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7400" windowHeight="8910" activeTab="0"/>
  </bookViews>
  <sheets>
    <sheet name="01.04.2024" sheetId="1" r:id="rId1"/>
  </sheets>
  <externalReferences>
    <externalReference r:id="rId4"/>
  </externalReferences>
  <definedNames>
    <definedName name="В28">#REF!</definedName>
    <definedName name="_xlnm.Print_Titles" localSheetId="0">'01.04.2024'!$2:$3</definedName>
    <definedName name="_xlnm.Print_Area" localSheetId="0">'01.04.2024'!$A$1:$CO$158</definedName>
  </definedNames>
  <calcPr fullCalcOnLoad="1"/>
</workbook>
</file>

<file path=xl/sharedStrings.xml><?xml version="1.0" encoding="utf-8"?>
<sst xmlns="http://schemas.openxmlformats.org/spreadsheetml/2006/main" count="1142" uniqueCount="619">
  <si>
    <t>вторая</t>
  </si>
  <si>
    <t xml:space="preserve"> </t>
  </si>
  <si>
    <t>первая</t>
  </si>
  <si>
    <t>АДМИНИСТРАТИВНО-ХОЗЯЙСТВЕННАЯ ЧАСТЬ</t>
  </si>
  <si>
    <t>Специалист по кадрам                            Ю.А.Дикусаренко</t>
  </si>
  <si>
    <t>№ П/П</t>
  </si>
  <si>
    <t>Ф.И.О. (полностью)</t>
  </si>
  <si>
    <t>Занимаемая должность</t>
  </si>
  <si>
    <t xml:space="preserve">Образование </t>
  </si>
  <si>
    <t>Наименование учебного заведения, год окончания</t>
  </si>
  <si>
    <t xml:space="preserve">Квалификационная категория </t>
  </si>
  <si>
    <t xml:space="preserve">высшее </t>
  </si>
  <si>
    <t>заместитель директора</t>
  </si>
  <si>
    <t>психолог</t>
  </si>
  <si>
    <t>нет</t>
  </si>
  <si>
    <t>экономист</t>
  </si>
  <si>
    <t>Иванова Елена Александровна</t>
  </si>
  <si>
    <t xml:space="preserve"> Романенко Юлия Валерьевна   </t>
  </si>
  <si>
    <t>бухгалтер</t>
  </si>
  <si>
    <t xml:space="preserve">  Валеева Ляйсан Ураловна                                                                               </t>
  </si>
  <si>
    <t>юрисконсульт</t>
  </si>
  <si>
    <t>юрист</t>
  </si>
  <si>
    <t>10 лет</t>
  </si>
  <si>
    <t>документовед</t>
  </si>
  <si>
    <t>среднее</t>
  </si>
  <si>
    <t xml:space="preserve"> Григорьева Инна Анатольевна                                                    </t>
  </si>
  <si>
    <t>17 лет</t>
  </si>
  <si>
    <t>Ильина Галина Николаевна</t>
  </si>
  <si>
    <t>Гарифуллина Раиса Валитовна</t>
  </si>
  <si>
    <t>спец по соцработе</t>
  </si>
  <si>
    <t>социальный работник</t>
  </si>
  <si>
    <t xml:space="preserve">Общий стаж </t>
  </si>
  <si>
    <t>Супрун Сергей Александрович</t>
  </si>
  <si>
    <t xml:space="preserve">Ванесян Лусинэ Серобовна                                                       </t>
  </si>
  <si>
    <t>культорганизатор</t>
  </si>
  <si>
    <t>Безверхова София Генриховна</t>
  </si>
  <si>
    <t>медицинская сестра</t>
  </si>
  <si>
    <t xml:space="preserve">
Савинова Дильбар Загидовна</t>
  </si>
  <si>
    <t>инструктор по труду</t>
  </si>
  <si>
    <t xml:space="preserve">Галиева Рима Кадыровна                                                                </t>
  </si>
  <si>
    <t xml:space="preserve"> Смирнова Ирина Владимировна</t>
  </si>
  <si>
    <t>Баловнева Татьяна Владимировна</t>
  </si>
  <si>
    <t>Кащеева  Ирина Васильевна</t>
  </si>
  <si>
    <t>Миловидова Ирина Викторовна</t>
  </si>
  <si>
    <t xml:space="preserve">Ахмедова Эльнара Худовердиевна                                                                                                                   </t>
  </si>
  <si>
    <t>Нигаматулина Венера Хамитовна</t>
  </si>
  <si>
    <t>Козуб Татьяна Григорьевна</t>
  </si>
  <si>
    <t>Лебедева Галина Николаевна</t>
  </si>
  <si>
    <t>Галимова Гузалия Рашитовна</t>
  </si>
  <si>
    <t>Бахтина Наталья Геннадьевна</t>
  </si>
  <si>
    <t xml:space="preserve">Болдырева Олеся Ивановна                      </t>
  </si>
  <si>
    <t>Рамазанова Зульфина Эльдэровна</t>
  </si>
  <si>
    <t xml:space="preserve">Логинова Екатерина Александровна    </t>
  </si>
  <si>
    <t>Специальность, квалификация</t>
  </si>
  <si>
    <t xml:space="preserve">Филистова Анастасия Ивановна   </t>
  </si>
  <si>
    <t xml:space="preserve">Морогова Лидия Анатольевна </t>
  </si>
  <si>
    <t>Похил Руслан Григорьевич</t>
  </si>
  <si>
    <t>Еременко Екатерина Николаевна</t>
  </si>
  <si>
    <t>Брагар Лариса Борисовна</t>
  </si>
  <si>
    <t xml:space="preserve">Нигматуллина Алия Нагимовна  </t>
  </si>
  <si>
    <t xml:space="preserve">Рогозина Яна Анатольевна                                 </t>
  </si>
  <si>
    <t xml:space="preserve">Лобас Евгения Андрияновна                                                                                                                                                                 </t>
  </si>
  <si>
    <t xml:space="preserve">Леничкина Анна Анатольевна     </t>
  </si>
  <si>
    <t>Кузавова Елена Анатольевна</t>
  </si>
  <si>
    <t>акушерка</t>
  </si>
  <si>
    <t>МГСУ, 2003г.</t>
  </si>
  <si>
    <t>Ахмедова Афет Закир Кызы</t>
  </si>
  <si>
    <t xml:space="preserve">Волынщикова Гульнара Мансоровна                                             </t>
  </si>
  <si>
    <t>Крицкая Людмила Олеговна</t>
  </si>
  <si>
    <t>Оларь Елена Николаевна</t>
  </si>
  <si>
    <t>специалист по социальной работе</t>
  </si>
  <si>
    <t xml:space="preserve">Терентьева Ольга Владимировна                                                                                                                                                                                                        </t>
  </si>
  <si>
    <t xml:space="preserve"> Воротеляк Каринэ Игоревна                   </t>
  </si>
  <si>
    <t xml:space="preserve">Теймурова Ирина Дмитриевна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</si>
  <si>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Ракова Оксана Богдановна</t>
  </si>
  <si>
    <t xml:space="preserve">Пимуткина Нина Васильевна                                                         </t>
  </si>
  <si>
    <t>Босык Надежда Яковлевна</t>
  </si>
  <si>
    <t xml:space="preserve"> Варжинская  Елена Николаевна </t>
  </si>
  <si>
    <t xml:space="preserve">Елаева Мария Юрьевна                                                                                                  </t>
  </si>
  <si>
    <t xml:space="preserve">Хасанова Фануза Ирековна
</t>
  </si>
  <si>
    <t xml:space="preserve">Абдулаева Гульминат Разаковна
</t>
  </si>
  <si>
    <t xml:space="preserve">
Петухова Татьяна Михайловна</t>
  </si>
  <si>
    <t xml:space="preserve">Ашурова Муясара Самандаржоновна                                                                                                              </t>
  </si>
  <si>
    <t xml:space="preserve">Джамалутинова Сусана Гаджиевна                                       </t>
  </si>
  <si>
    <t xml:space="preserve">Мунтяну Татьяна Валентиновна                                                                                                                                                                                  </t>
  </si>
  <si>
    <t>директор</t>
  </si>
  <si>
    <t>Лебедева Ирина Евгеньевна</t>
  </si>
  <si>
    <t>Зверева Ирина Геннадьевна</t>
  </si>
  <si>
    <t>Лебедева Ирина Николаевна</t>
  </si>
  <si>
    <t>заведующий отделением</t>
  </si>
  <si>
    <t>Чернова Елена Вячеславовна</t>
  </si>
  <si>
    <t xml:space="preserve">И.В.Досяк </t>
  </si>
  <si>
    <t>Гаджиахмедова Зарема Султанмурадовна</t>
  </si>
  <si>
    <t>специалист по кадрам</t>
  </si>
  <si>
    <t>З.С.Гаджиахмедова</t>
  </si>
  <si>
    <t>Созонова Алена Юрьевна</t>
  </si>
  <si>
    <t>Присяжная Лариса Николаевна</t>
  </si>
  <si>
    <t>продавец смешанных товаров</t>
  </si>
  <si>
    <t>начальное - профессиональное</t>
  </si>
  <si>
    <t>Васянина Евгения Георгиевна</t>
  </si>
  <si>
    <t>средне-профессиональное</t>
  </si>
  <si>
    <t>Лемеш Олеся Леонардовна</t>
  </si>
  <si>
    <t>СОЦИАЛЬНО - МЕДИЦИНСКОЕ ОТДЕЛЕНИЕ</t>
  </si>
  <si>
    <t>среднее профессиональное</t>
  </si>
  <si>
    <t>повар-кондитер</t>
  </si>
  <si>
    <t>Лаптева Дарья Александровна</t>
  </si>
  <si>
    <t>Кременчуцкая Любовь Федоровна</t>
  </si>
  <si>
    <t>экономист, по специальности бухгалтерский учет, анализ и аудит</t>
  </si>
  <si>
    <t>экономист, по специальности финансы и кредит</t>
  </si>
  <si>
    <t>Кравченко Виктория    Викторовна</t>
  </si>
  <si>
    <t>высшее</t>
  </si>
  <si>
    <t>специалист по социальной работе по специальности социальная работа</t>
  </si>
  <si>
    <t>товаровед;                         социальная работа в учреждениях</t>
  </si>
  <si>
    <t>юрист по специальности юриспреденция</t>
  </si>
  <si>
    <t>соцпедагог-психолог; социальная работа</t>
  </si>
  <si>
    <t>организатор-методист дошкольного образования по специальности педагогика и методика дошкольного образоания</t>
  </si>
  <si>
    <t>право и организация социального обеспечения</t>
  </si>
  <si>
    <t>специалист по соцработе по специальности социальная работа</t>
  </si>
  <si>
    <t>фельдшер по специальности лечебное дело</t>
  </si>
  <si>
    <t>Российский Государственный Социальный Университет,2011год;            Российский Государственный Социальный Университет, .2015 год</t>
  </si>
  <si>
    <t>учитель начальных классов; социальная работа в учреждениях</t>
  </si>
  <si>
    <t>юрист по специальности юриспреденция;               социальная работа в учреждениях</t>
  </si>
  <si>
    <t>экономист по специальности финансы и кредит;             социальная работа в учреждениях</t>
  </si>
  <si>
    <t>специалист по социальной работе;                           специалист по социальной работе по специалности социальная работа</t>
  </si>
  <si>
    <t>акушерка,                           специалист по социальной работе по специальности социальная работа</t>
  </si>
  <si>
    <t>медицинская сестра по сестринское дело</t>
  </si>
  <si>
    <t>Технический лицей на общепрофессиональном отделении, 1992 год</t>
  </si>
  <si>
    <t>Швея - закройщик</t>
  </si>
  <si>
    <t>Профессиональное училище № 40 г. Сургут, 1997год</t>
  </si>
  <si>
    <t>Профессионально- техническое училище №19, г. Киров, 1990 год</t>
  </si>
  <si>
    <t>маляр строительный</t>
  </si>
  <si>
    <t>инженер;                     социальная работа в учреждениях</t>
  </si>
  <si>
    <t>культорганизатор;              социальная работа в учреждениях</t>
  </si>
  <si>
    <t>учитель русского языка и литературы,                         психолог;</t>
  </si>
  <si>
    <t>Атянкина Анна Владимировна</t>
  </si>
  <si>
    <t>Гоголева   Маргарита Анатольевна</t>
  </si>
  <si>
    <t>Шадёркина Людмила Павловна</t>
  </si>
  <si>
    <t xml:space="preserve">учитель русского языка и литературы                         </t>
  </si>
  <si>
    <t xml:space="preserve">Володина Евгения Викторовна                                                                                                                                                                                                                   </t>
  </si>
  <si>
    <t xml:space="preserve"> Кащеев Андрей Евгеньевич                                                                                                                                                                                                                                           </t>
  </si>
  <si>
    <t>Тоболкина Марина Васильевна</t>
  </si>
  <si>
    <t>ОТДЕЛЕНИЕ ИНФОРМАЦИОННО - АНАЛИТИЧЕСКОЙ РАБОТЫ</t>
  </si>
  <si>
    <t>ОТДЕЛЕНИЕ СОЦИАЛЬНОГО СОПРОВОЖДЕНИЯ ГРАЖДАН</t>
  </si>
  <si>
    <t>специалист по работе с семьей</t>
  </si>
  <si>
    <t>Черненко Виктория Викторовна</t>
  </si>
  <si>
    <t>Петрова Татьяна Николаевна</t>
  </si>
  <si>
    <t xml:space="preserve">СПЕЦИАЛИЗИРОВАННОЕ ОТДЕЛЕНИЕ СОЦИАЛЬНО-МЕДИЦИНСКОГО ОБСЛУЖИВАНИЯ НА ДОМУ ГРАЖДАН ПОЖИЛОГО ВОЗРАСТА И ИНВАЛИДОВ </t>
  </si>
  <si>
    <t>заместитель заведующего отделением</t>
  </si>
  <si>
    <t>ассистент по оказанию технической помощи</t>
  </si>
  <si>
    <t>среднее - профессиональное</t>
  </si>
  <si>
    <t xml:space="preserve">Кировский государственный педагогический университет им. В.И. Ленина, 1997 год, 
Российский государственный социальный университет, профессиональная переподготовка, 2014 год 
</t>
  </si>
  <si>
    <t xml:space="preserve">среднее </t>
  </si>
  <si>
    <t>Кондакова Марина Петровна</t>
  </si>
  <si>
    <t>Адаменко Екатерина Ануаровна</t>
  </si>
  <si>
    <t>Эрзюкова Мария Константиновна</t>
  </si>
  <si>
    <t>Чувашова Зульфия Закировна</t>
  </si>
  <si>
    <t>педагог-психолог по специальности «Психология»</t>
  </si>
  <si>
    <t>по профессии «Мастер отделочных работ».</t>
  </si>
  <si>
    <t>Воропаева Галина Владимировна</t>
  </si>
  <si>
    <t>Стаж  по долж-ти (в данном учреждении)</t>
  </si>
  <si>
    <t>Плукчи Оксана Геннадьевна</t>
  </si>
  <si>
    <t>Глухова Екатерина Анатольевна</t>
  </si>
  <si>
    <t>Садыхова Зарина Эльданизовна</t>
  </si>
  <si>
    <t>Соломенцева Людмила Владимировна</t>
  </si>
  <si>
    <t>Грунина Дарья Юрьевна</t>
  </si>
  <si>
    <t>Кротова Светлана Анатольевна</t>
  </si>
  <si>
    <t>Клюкина Олеся Витальевна</t>
  </si>
  <si>
    <t>Родомакина Юлвия Юлияновна</t>
  </si>
  <si>
    <t>Любимова Наталья Григорьевна</t>
  </si>
  <si>
    <t>Сидоркин Олег Александрович</t>
  </si>
  <si>
    <t>Широков Виктор Витальевич</t>
  </si>
  <si>
    <t>СПЕЦИАЛИЗИРОВАННОЕ ОТДЕЛЕНИЕ ДЛЯ ОКАЗАНИЯ ПОМОЩИ ЛИЦАМ, НАХОДЯЩИМСЯ В СОСТОЯНИИ АЛКОГОЛЬНОГО, НАРКОТИЧЕСКОГО ИЛИ ИНОГО ТОКСИЧЕСКОГО ОПЬЯНЕНИЯ</t>
  </si>
  <si>
    <t>Алиев Тагир Магандаевич</t>
  </si>
  <si>
    <t>фельдшер</t>
  </si>
  <si>
    <t>Магомедов Сайгид Рамазанович</t>
  </si>
  <si>
    <t xml:space="preserve">Валиахметова Гулия Тавгатовна    </t>
  </si>
  <si>
    <t xml:space="preserve"> Мурзабаев Рамзиль Юнирович           </t>
  </si>
  <si>
    <t>Казбеков Ильдус Мусагалиевич</t>
  </si>
  <si>
    <t>Бибалаев Абдулхалик Абдуллаевич</t>
  </si>
  <si>
    <t xml:space="preserve"> Балухатая Нина Владимировна</t>
  </si>
  <si>
    <t xml:space="preserve"> Новикова Наталья Васильевна      </t>
  </si>
  <si>
    <t>Ягубов Рахман Фаиг оглы</t>
  </si>
  <si>
    <t>Семенкова Валерия Эдуардовна</t>
  </si>
  <si>
    <t>Волкова Светлана Викторовна</t>
  </si>
  <si>
    <t>Атоян Эрикназ Фараоновна</t>
  </si>
  <si>
    <t xml:space="preserve"> Соловицкая Наталия Иосифовна</t>
  </si>
  <si>
    <t xml:space="preserve">Лорай Ирина Викторовна </t>
  </si>
  <si>
    <t>Исакадиева Марина Мурадовна</t>
  </si>
  <si>
    <t>Новацкая Наталья Николаевна</t>
  </si>
  <si>
    <t>Учебный центр "Бизнес-Арт", 2011 год</t>
  </si>
  <si>
    <t>Алушкина Наталия Юрьевна</t>
  </si>
  <si>
    <t>Закирова Ирина Марсовна</t>
  </si>
  <si>
    <t>Уральский государственный университет путей сообщения, 2012 год</t>
  </si>
  <si>
    <t>Муравлянская Наталья Викторовна</t>
  </si>
  <si>
    <t>Сургутский государственный университет, 2022 год</t>
  </si>
  <si>
    <t>Башкирский медицинский колледж, 2010 год</t>
  </si>
  <si>
    <t>Похвистневское медицинское училище , 1986 год</t>
  </si>
  <si>
    <t>Сибайское медицинское училище, 1989 год</t>
  </si>
  <si>
    <t>Сургутский политехнический колледж, 2019 год</t>
  </si>
  <si>
    <t>Балтийское профессионально-техническое училище Одесского областного управления бытового обслуживания населения,            1982 год</t>
  </si>
  <si>
    <t xml:space="preserve"> Барбашина Наталья  Геннадьевна       </t>
  </si>
  <si>
    <t>Беляева Анна Павловна</t>
  </si>
  <si>
    <t>Челябинский учетно - кредитный техникум, 1992 год</t>
  </si>
  <si>
    <t>Саяфаров Люфиз Садриханович</t>
  </si>
  <si>
    <t>Чайковское медицинское училище, 1984год</t>
  </si>
  <si>
    <t>Национальный технологический университет, 2021 год</t>
  </si>
  <si>
    <t xml:space="preserve">Каргин Дмитрий Александрович </t>
  </si>
  <si>
    <t xml:space="preserve">Алистархова Галина Петровна  </t>
  </si>
  <si>
    <t xml:space="preserve"> ООО Учебный комбинат Унефтянник", 2022 год</t>
  </si>
  <si>
    <t>специалист по социальной реабилитации</t>
  </si>
  <si>
    <t>Маркелова Юлия Викторовна</t>
  </si>
  <si>
    <t>Бондарева Ольга Геннадьевна</t>
  </si>
  <si>
    <t>Шуваев Евгений Геннадьевич</t>
  </si>
  <si>
    <t>Российский государственный социальный университет, 2005год</t>
  </si>
  <si>
    <t xml:space="preserve">специалист по социальной работе </t>
  </si>
  <si>
    <t>главный бухгалтер</t>
  </si>
  <si>
    <t>методист</t>
  </si>
  <si>
    <t>инженер по автоматизированным системам управления производством</t>
  </si>
  <si>
    <t>логопед</t>
  </si>
  <si>
    <t xml:space="preserve">среднее профессиональное </t>
  </si>
  <si>
    <t xml:space="preserve">начальное профессиональное </t>
  </si>
  <si>
    <t>среднее профессиональное и высшее</t>
  </si>
  <si>
    <t>профессиональное обучение</t>
  </si>
  <si>
    <t xml:space="preserve">уборщик служебных помещений  </t>
  </si>
  <si>
    <t>ООО научно-иследовательский центр "Региональный стандарт", 2020 год</t>
  </si>
  <si>
    <t>ассистент по оказанию технической помощи инвалидам и лицам с ограниченными возможностями здоровья</t>
  </si>
  <si>
    <t>закройщик,                                                  ассистент по оказанию технической помощи инвалидам и лицам с ограниченными возможностями здоровья</t>
  </si>
  <si>
    <t>Карагандинский Кооперативный Институт,1982 год,             профессиональное обучение в ООО научно-иследовательский центр "Региональный стандарт", 2020 год</t>
  </si>
  <si>
    <t>экономист организатор по специальности экономика и торговля,                                                 ассистент по оказанию технической помощи инвалидам и лицам с ограниченными возможностями здоровья</t>
  </si>
  <si>
    <t>портной,                                               ассистент по оказанию технической помощи инвалидам и лицам с ограниченными возможностями здоровья</t>
  </si>
  <si>
    <t>техник,                                                ассистент по оказанию технической помощи инвалидам и лицам с ограниченными возможностями здоровья</t>
  </si>
  <si>
    <t>Профессиональное училище № 40 г. Сургут, 1997год, ЧОУ ДПО«Проф-Консалтинг, 2018 год</t>
  </si>
  <si>
    <t>продавец продовольственных товаров,                                              младшая медицинская сестра по уходу за больными</t>
  </si>
  <si>
    <t>воспитатель дошкольного образования,                             ассистент по оказанию технической помощи инвалидам и лицам с ограниченными возможностями здоровья</t>
  </si>
  <si>
    <t>учитель истории,                     ассистент по оказанию технической помощи инвалидам и лицам с ограниченными возможностями здоровья</t>
  </si>
  <si>
    <t>ООО научно-иследовательский центр "Региональный стандарт",            2020 год</t>
  </si>
  <si>
    <t xml:space="preserve"> ассистент по оказанию технической помощи инвалидам и лицам с ограниченными возможностями здоровья</t>
  </si>
  <si>
    <t>Среднее проф-ное техническое училище № 35, г. Желтые воды, 1988год,         ООО научно-иследовательский центр "Региональный стандарт", 2020 год</t>
  </si>
  <si>
    <t>электрослесарь,                             ассистент по оказанию технической помощи инвалидам и лицам с ограниченными возможностями здоровья</t>
  </si>
  <si>
    <t>Учебный комбинат ЦСУ, Азейрбайджанская ССР,            1976 год,                                   ООО научно-иследовательский центр "Региональный стандарт", 2020 год</t>
  </si>
  <si>
    <t>бухгалтер, ассистент по оказанию технической помощи инвалидам и лицам с ограниченными возможностями здоровья</t>
  </si>
  <si>
    <t>Халтуринский сельско-хозяйственный техникум,       1975 год,                                      ООО научно-иследовательский центр "Региональный стандарт", 2020 год</t>
  </si>
  <si>
    <t>Тобольский рыбопромышленный техникум, 1987год,                   профессиональная переподготовка в АНО ДПО "Уральский институт повышения квалификации и переподготовки", 2018 год</t>
  </si>
  <si>
    <t>рыбовод-техник,                                социальный работник</t>
  </si>
  <si>
    <t>ООО научно-иследовательский центр "Региональный стандарт", 2021 год</t>
  </si>
  <si>
    <t>Златоустовский техникум технологий и экономики,             2018 год</t>
  </si>
  <si>
    <t>ООО "ЮГРА - НЕФТЕГАЗЦЕНТР",                  2021 год</t>
  </si>
  <si>
    <t>столяр-станочник,   специалист по социальной работе</t>
  </si>
  <si>
    <t>Магнитогорское педагогическое училище, №2,  1981год.</t>
  </si>
  <si>
    <t>ГОУ ВПО Сургутский Государственный Университет, 2006 год.</t>
  </si>
  <si>
    <t>художественный руководитель;                 специалист по реабилитационной работе</t>
  </si>
  <si>
    <t>Российский государственный социальный университет, филиал в г. Сургуте, 2016, профессиональна переподготовка  в ООО "Современные образовательные технологии", 2019 год,</t>
  </si>
  <si>
    <t>специалист по соцработе по специальности социальная работа,                                    специалист по реабилитационной работе в социальной сфере</t>
  </si>
  <si>
    <t xml:space="preserve">  ГОУ ВПО «Российский государственный социальный университет», 2010 год.    </t>
  </si>
  <si>
    <t>ОТДЕЛЕНИЕ СОЦИАЛЬНОЙ РЕАБИЛИТАЦИИ И АБИЛИТАЦИИ ГРАЖДАН ПОЖИЛОГО ВОЗРАСТА И ИНВАЛИДОВ</t>
  </si>
  <si>
    <t>Сургутский государственный университет, 2018 год.</t>
  </si>
  <si>
    <t>Российский Государственный Социальный Университет, 2012 год</t>
  </si>
  <si>
    <t>специалист по связям с общественностью                                        специалист по работе с семьей</t>
  </si>
  <si>
    <t>Запорожский национальный технический университет, 2012 год</t>
  </si>
  <si>
    <t xml:space="preserve">
Российский государственный социальный университет,  2011 год.
</t>
  </si>
  <si>
    <t>АУПО "Сургутский политехнический колледж", 2021 год,                                 Повышение квалификации в АУПО "Сургутский политехнический колледж" 2021 год</t>
  </si>
  <si>
    <t>учитель русского языка, литературы и культурологии; социальная работа в учреждениях</t>
  </si>
  <si>
    <t>Челябинский государственный университет, 2013 год</t>
  </si>
  <si>
    <t>Сургутский Государственный Педогогический Университет, 2009 год.</t>
  </si>
  <si>
    <t>менеджер, по специальности менежмент организации</t>
  </si>
  <si>
    <t>экономист,                       специалист по налогооблажению, по специальности налоги и налогообложение.</t>
  </si>
  <si>
    <t>Тюменский государственный  университет, 2011 год.</t>
  </si>
  <si>
    <t>Донецкий национальный технический университет, 2003 год и 2004 год</t>
  </si>
  <si>
    <t xml:space="preserve">бакалавр экономики и предпринимательства,               специалитет - экономист            </t>
  </si>
  <si>
    <t xml:space="preserve"> г. Москва, Государственное образовательное учреждение высшего профессионального образования «Российский государственный социальный университет», 2010 год</t>
  </si>
  <si>
    <t>Ташкентский ордена Дружбы и народов институт текститльной и  легкой промышленности  им.Ю.Ахунбабаева, 1989 год; Профессиональная переподготовка: в ООО "НПО Меркурий Урал",   2019 год;                   Профессиональная переподготовка: в ООО "Центр повышения  квалификации  и переподготовки  "Луч знаний", 2022 год.</t>
  </si>
  <si>
    <t xml:space="preserve">инженер-технолог;                   контрактная система в сфере  закупок товаров, работ,  услуг для обеспечения Государственных и муниципальных  нужд 44-ФЗ; Менеджер в системе государственного и муниципального управления  </t>
  </si>
  <si>
    <t>Москва ГОУВОУ «Российский государственный социальный университет» 2007 год;                   МГОУВПО ВСГ «Российский государственный социальный университет», 2009 год.</t>
  </si>
  <si>
    <t>специалист по социальной работе,                       государственное и муниципальное управление (менеджер)</t>
  </si>
  <si>
    <t>учитель технологии, школьный психолог,                            социальная работа в учреждениях, организациях, и службах социального обслуживания.</t>
  </si>
  <si>
    <t>бухгалтерский учет, анализ и аудит,                                                                      менеджмент организации,                     управление государственными и муниципальными закупками</t>
  </si>
  <si>
    <t>Сургутский государственный университет, 2001 год.  профессиональная переподготовка в Национальный технологический университет, 2021 год,                  профессиональная переподготовка в ЧОУ ДПО "Региональный институт экономики и управления", 2021 год.</t>
  </si>
  <si>
    <t>ФГОУ ВПО Башкирский государственный аграрный университет, 2005 год,</t>
  </si>
  <si>
    <t>г. Сургут, ГБОУВПО Сургутский Государственный Университет, 2012 год.</t>
  </si>
  <si>
    <t>Дагестанская государственная сельскохозяйственная академия, 2004 год.; профессиональная переподготовка ООО СОТ, 2017 год.</t>
  </si>
  <si>
    <t>Российский государственный  социальный университет,         2013 год;                   профессиональная переподготовка РГСУ,                 2013 год</t>
  </si>
  <si>
    <t>менеджер, по специальности менеджмент организации; менеджер социальной сферы</t>
  </si>
  <si>
    <t>экономист по бухгалтерскому учету, по специальности бухучет  и аудит.      специалист по управлению персоналлом</t>
  </si>
  <si>
    <t>Тобольский государственный педагогический институт                 им. Менделеева, 2004 год; профессиональная переподготовка РГСУ,              2015 год.</t>
  </si>
  <si>
    <t>Тобольский государственный педагогический институт имени Д.И.Менделеева,      1988 год.</t>
  </si>
  <si>
    <t>техник по компьютерным системам,                                             наладчик технологического оборудования</t>
  </si>
  <si>
    <t>Тюменский Государственный Университет, 2000 год; профессиональная переподготовка методцентр, 2015 год.</t>
  </si>
  <si>
    <t>Сургутский государственный университет, 2011 год,  профессиональная переподготовка: ООО "Современные образовательные технологии", 2020 год.</t>
  </si>
  <si>
    <t xml:space="preserve">Курганский государственный университет, 2010 год.  </t>
  </si>
  <si>
    <t>социальная работа</t>
  </si>
  <si>
    <t>Московский Государственный Социальный Университет, 2004 год.                     профессиональная переподготовка в ООО "Современные образовательные технологии", 2019 год.</t>
  </si>
  <si>
    <t>юриспреденция,                             специалист по работе с семьей</t>
  </si>
  <si>
    <t xml:space="preserve">Тюменский государственный университет, 2009
профессиональная переподготовка:
АНПОО «Сургутский институт экономики, управления и права»,                2017 год.
</t>
  </si>
  <si>
    <t xml:space="preserve"> экономика и управление на предприятии,                                      социальная работа</t>
  </si>
  <si>
    <t>ГОУ ВПО «Российский государственный социальный университет», 2010 год.</t>
  </si>
  <si>
    <t>Российский государственный гуманитарный университет, 2013 год,                 профессиональная переподготовка: ООО Многофункциональный центр "Феникс", 2021 год</t>
  </si>
  <si>
    <t>Сургутский Государственный Университет, 2010 год;         Российский Новый Университет, 2015 год.</t>
  </si>
  <si>
    <t>клиническая психология; психолог, преподователь психологии по специальности психология</t>
  </si>
  <si>
    <t>экономист                                   специалист по социальной работе</t>
  </si>
  <si>
    <t>Столичная Финансово-гуманитарная Академия,              2009 год</t>
  </si>
  <si>
    <t xml:space="preserve">Сургутский государственный педагогический институт,                              2002 год, </t>
  </si>
  <si>
    <t>Сургутский Государственный Университет, 2007 год.</t>
  </si>
  <si>
    <t>Златоустовский торгово-экономический техникум,             2006 год.; профессиональная переподготовка Российский Государственный Социальный Университет, 2016 год.</t>
  </si>
  <si>
    <t>Ивановсий государственный медицинский институт им. А.С. Бубнова, 1982г.;       профессиональная переподготовка Сургутский Государственный Университет, 2014 год.</t>
  </si>
  <si>
    <t>врач по специальности лечебное дело;                                    организация здравоохранения и общественное здоровье</t>
  </si>
  <si>
    <t xml:space="preserve">специалист  по социальной работе по специальности социальная работа </t>
  </si>
  <si>
    <t>Алтайский государственный институт искусства и культуры г. Барнаул ДСВ 0348941 от 26.04.2001; профессиональная переподготовка  в ЧОУ ДПО «Академия бизнеса и управления системами",              2020 год.</t>
  </si>
  <si>
    <t>Ферганский государственный педагогический институт имени Улугбека, 1977г.,      Московский Государственный Университет им. Ломоносова, 1997 год.</t>
  </si>
  <si>
    <t>Сургутский учебный комбинат, 1996 год.,                    профессиональная переподготовка в ООО "Современные образовательные технологии", 2018 год.</t>
  </si>
  <si>
    <t xml:space="preserve">воспитатель дошкольных учреждений                  </t>
  </si>
  <si>
    <t>специалист по социальной работе по специальности социальная работа;             педагог-организатор</t>
  </si>
  <si>
    <t>МГОУ ВПО «Российский государственный социальный университет», 2007год.,      профессиональная переподготовка АНО ДПО "Уральский институт повышения квалификации и переподготовки",  2021год</t>
  </si>
  <si>
    <t>Сургутский медицинский колледж, 2018 год</t>
  </si>
  <si>
    <t>младшая медицинская сестра</t>
  </si>
  <si>
    <t>секретарь - делопроизводитель</t>
  </si>
  <si>
    <t>Сургутский Государственны Педагогический Университет, 2006 год.</t>
  </si>
  <si>
    <t>экономист - менеджер по специальности экономика и управление на предприятии</t>
  </si>
  <si>
    <t>учитель-логопед, преподаватель дошкольной педагогики и психологии</t>
  </si>
  <si>
    <t>Московский педагогический государственный университет, 1995 год,                                               Бельцкий государственный педагогический институт им. А.Руссо, 1985 год</t>
  </si>
  <si>
    <t>Сибирская Государственная автомобильно- дорожная Академия, 2009 год.</t>
  </si>
  <si>
    <t>ГОУВПО Российский государственный социальный университет, 2011 год</t>
  </si>
  <si>
    <t>Московский Государственный Социальный Университет, 2003 год.</t>
  </si>
  <si>
    <t>Российский государственный социальный университет, филиал в г. Сургуте., 2007год.</t>
  </si>
  <si>
    <t>г. Москва, Московский Государственный Социальный Университет, 2000г.; профессиональная переподготовка в Российском Государственном Социальном Университете,             2010 год</t>
  </si>
  <si>
    <t>специалист по социальной работе по специальности социальная работа;                               менежмент организации реабилитации инвалидов</t>
  </si>
  <si>
    <t>Департамент здравоохранения ХМАО-Югре ГОУ "Нижневартовское медицинское училище",               2006 год</t>
  </si>
  <si>
    <t>Похвистневское медицинское  Училище г. Самара, 1993год</t>
  </si>
  <si>
    <t>Сургутское медицинское училище, 1997год,                   Российский государственный социальный университет,            2008 год</t>
  </si>
  <si>
    <t>Уссурийское медицинское училище, 1991 год</t>
  </si>
  <si>
    <t>Саткинское медучилище, 1986год</t>
  </si>
  <si>
    <t xml:space="preserve"> Московский государственный социальный университет, 2004 год.</t>
  </si>
  <si>
    <t>санитарка</t>
  </si>
  <si>
    <t>магистр по направлению государственное и муниципальное право;   специалист по социальной работе по специальности социальная работа</t>
  </si>
  <si>
    <t>Москва ГОУ ВПО Российский государственный социальный университет, 2005 год; профессиональная переподготовка РГСУ, 2015год</t>
  </si>
  <si>
    <t>Дагестанский государственный педагогический университет, 1995год,                   профессиональная переподготовка РГСУ, 2014год</t>
  </si>
  <si>
    <t xml:space="preserve"> НОУ Московская академия предпринимательства при Правительстве Москвы, 2007год;                    профессиональная переподготовка РГСУ, 2014год  </t>
  </si>
  <si>
    <t xml:space="preserve">Средне-профессиональное:
ГОУ НПО профессиональный лицей №20 гор.Салават,              2007 год 
</t>
  </si>
  <si>
    <t>Фрунзенский кооперативный техникум Киргизпотребсоюза 1986год;               профессиональная переподготовка РГСУ, 2014год</t>
  </si>
  <si>
    <t>Московский Государственный Заочный Институт Пишевой Промышленности                1999 год,                                             профессиональная переподготовка РГСУ, 2015год</t>
  </si>
  <si>
    <t>Марийское республиканское культурно-просветительское училище, 1986 год;            профессиональная переподготовка РГСУ, 2015год</t>
  </si>
  <si>
    <t>Челябинский монтажный техникум, 1982 год; профессиональная переподготовка РГСУ, 2014год</t>
  </si>
  <si>
    <t>бухгалтер;                              социальная работа в учреждениях</t>
  </si>
  <si>
    <t xml:space="preserve"> Российский Государственный Социальный Университет , 2010год.</t>
  </si>
  <si>
    <t>Сургутский профессиональный колледж, 2007 год и Российский гос.социальный университет, 2011 год</t>
  </si>
  <si>
    <t>Российский Государственный Социальный Университет, 2013год.</t>
  </si>
  <si>
    <t xml:space="preserve">Российский Государственный Социальный Университет, 2010 год;                 профессиональная переподготовка РГСУ, 2016год  </t>
  </si>
  <si>
    <t xml:space="preserve">специалист по соцриальной работе по специальности социальная работа;                     государственное и муниципальное управление      </t>
  </si>
  <si>
    <t>Российский Государственный Социальный Университет, 2016год.</t>
  </si>
  <si>
    <t>бухгалтер;                                           социальная работа в учреждениях</t>
  </si>
  <si>
    <t>Курганский сельскохозяйственный техникум, 2003год; профессиональная переподготовка РГСУ, 2015год</t>
  </si>
  <si>
    <t>Худжанское медицинское училище, 1994год.</t>
  </si>
  <si>
    <t>ГБОУНПО "Профессиональное училище №31", 2013 год</t>
  </si>
  <si>
    <t>Российский Государственный Социальный Университет, 2012год.</t>
  </si>
  <si>
    <t>Сургутский Государственный Педагогический Университет, 2002 год,                                              ЧОУ ДПО "Проф-Консалтинг", 2020 год</t>
  </si>
  <si>
    <t>Тобольский педколледж, 1998год,                                                     ООО научно-иследовательский центр "Региональный стандарт",  2020 год</t>
  </si>
  <si>
    <t>Государственный комитет Республии Кыргистан по подготовке рабочик кадров и предпринимателей, 1997год, ООО научно-иследовательский центр "Региональный стандарт",  2020 год</t>
  </si>
  <si>
    <t>Грозненский политехнический техникум, 1983 год,                                                        ООО научно-иследовательский центр "Региональный стандарт",        2020 год</t>
  </si>
  <si>
    <t>г. Уфа, ГОУ Профессиональный лицей №10 Ахмета Давлатова,               2019 год,                                         ООО научно-иследовательский центр "Региональный стандарт", 2020 год</t>
  </si>
  <si>
    <t>Шадринское  медицинское училище Министерства здравоохранения РСФСР,            1989 год</t>
  </si>
  <si>
    <t>Профессионально - педагогический колледж г. Екатеринбург, 1997 год</t>
  </si>
  <si>
    <t>Санкт-Петербургский институт внешнеэкономических связей, экономики и права, 2002год</t>
  </si>
  <si>
    <t>юриспруденция</t>
  </si>
  <si>
    <t>парикмахер</t>
  </si>
  <si>
    <t>мастер индивидуального пошива мужской и женской верхней одежды</t>
  </si>
  <si>
    <t>ООО научно-иследовательский центр "Региональный стандарт", 2022 год</t>
  </si>
  <si>
    <t>Златоусовский торгово-экономический техникум, 2011год.</t>
  </si>
  <si>
    <t>бухгалтерский учет, анализ и аудит</t>
  </si>
  <si>
    <t>медицинский дезинфектор</t>
  </si>
  <si>
    <t xml:space="preserve"> кладовщик</t>
  </si>
  <si>
    <t>5 лет 9 мес.</t>
  </si>
  <si>
    <t>10 мес.</t>
  </si>
  <si>
    <t>16 лет 10 мес.</t>
  </si>
  <si>
    <t>14 лет 10 мес.</t>
  </si>
  <si>
    <t>5 мес.</t>
  </si>
  <si>
    <t>8 лет 6 мес.</t>
  </si>
  <si>
    <t>11 лет 6 мес.</t>
  </si>
  <si>
    <t>12 лет 4 мес.</t>
  </si>
  <si>
    <t>8 мес.</t>
  </si>
  <si>
    <t>2 мес.</t>
  </si>
  <si>
    <t>Леонтьева Дарья Васильевна</t>
  </si>
  <si>
    <t>Новосибирская государственная академия водного транспорта, 2013 год            профессиональная переподготовка в ЧОУ ДПО«Проф-Консалтинг,                           2019  год</t>
  </si>
  <si>
    <t>экономист - менеджер,             специалист по  работе с семьей</t>
  </si>
  <si>
    <t>Кривоногова Олеся Александровна</t>
  </si>
  <si>
    <t>Профессиональное училище №17 г. Сургута, 1998 год</t>
  </si>
  <si>
    <t>Трякина Эльмира Расуловна</t>
  </si>
  <si>
    <t>Белебеевское медицинское училище, 1994 год</t>
  </si>
  <si>
    <t>Студеникина Татьяна Васильевна</t>
  </si>
  <si>
    <t xml:space="preserve"> ООО научно-иследовательский центр "Региональный стандарт", 2023 год</t>
  </si>
  <si>
    <t>Чистякова Ольга Геннадьевна</t>
  </si>
  <si>
    <t>Сулейманов Арсен Абидинович</t>
  </si>
  <si>
    <t>специалист по пожарной профилактике</t>
  </si>
  <si>
    <t>Курганский государственный университет, 2021 год.        профессиональная переподготовка в ООО "ЮГРА - НЕФТЕГАЗЦЕНТР", 2023 год.</t>
  </si>
  <si>
    <t>техносферная безопасность, специалист по противопожарной профилактике</t>
  </si>
  <si>
    <t>Рахимгулова Оксана Миннигалеевна</t>
  </si>
  <si>
    <t>Башкирский государственный университет, 2006 год.</t>
  </si>
  <si>
    <t>1 год 2 мес.</t>
  </si>
  <si>
    <t>15 лет 2 мес.</t>
  </si>
  <si>
    <t>15 лет</t>
  </si>
  <si>
    <t>4 года 2 мес.</t>
  </si>
  <si>
    <t>24 года</t>
  </si>
  <si>
    <t>Частное учреждение профессиональная образовательная огранизация "Гуманитарный колледж", 2021 год.</t>
  </si>
  <si>
    <t>6 лет</t>
  </si>
  <si>
    <t>1 год 5 мес.</t>
  </si>
  <si>
    <t>20 лет 7 мес.</t>
  </si>
  <si>
    <t>7 мес.</t>
  </si>
  <si>
    <t>23 года 4 мес.</t>
  </si>
  <si>
    <t>5 лет 10 мес.</t>
  </si>
  <si>
    <t>1 год</t>
  </si>
  <si>
    <t>15 лет 5 мес.</t>
  </si>
  <si>
    <t>9 лет 9 мес.</t>
  </si>
  <si>
    <t xml:space="preserve">Абдуллаев Афлатун Балали оглы                                                    </t>
  </si>
  <si>
    <t>водитель автомобиля</t>
  </si>
  <si>
    <t>среднее общее</t>
  </si>
  <si>
    <t>Таза Шильянская сельская средняя школа Уджарского района Азерб. ССР</t>
  </si>
  <si>
    <t>заведующий хозяйством</t>
  </si>
  <si>
    <t>Бюджетное образовательное учреждение Омской области начального профессионального образования "Профессиональное училище № 25"</t>
  </si>
  <si>
    <t>повар - 3 разряд</t>
  </si>
  <si>
    <t>Морарь Валерия Игоревна</t>
  </si>
  <si>
    <t xml:space="preserve">бакалавр по специальности педагогическое образование (с двумя профилями подготовки)          </t>
  </si>
  <si>
    <t>Сургутский государственный университет, 2023 год.  Профессиональная переподготовка по программе "Инструктор по адаптивной физической культуре", 2023 год.</t>
  </si>
  <si>
    <t>Безуглая Полина Олеговна</t>
  </si>
  <si>
    <t>ООО"Перспектива",                           2023 год</t>
  </si>
  <si>
    <t>Мукминова Оксана Руслановна</t>
  </si>
  <si>
    <t>6 лет 8 мес.</t>
  </si>
  <si>
    <t>27 лет</t>
  </si>
  <si>
    <t>15 лет 9 мес.</t>
  </si>
  <si>
    <t>3 года 6 мес.</t>
  </si>
  <si>
    <t>4 года 5 мес.</t>
  </si>
  <si>
    <t>11 лет 5 мес.</t>
  </si>
  <si>
    <t>6 лет 4 мес.</t>
  </si>
  <si>
    <t>Показаньев Александр Васильевич</t>
  </si>
  <si>
    <t>Сургутская школа-интернат, 1974 год.</t>
  </si>
  <si>
    <t>38 лет 5 мес.</t>
  </si>
  <si>
    <t>1 год 4 мес.</t>
  </si>
  <si>
    <t>1 месяц</t>
  </si>
  <si>
    <t>3 года 1 мес.</t>
  </si>
  <si>
    <t>4 года 6 мес.</t>
  </si>
  <si>
    <t>18 лет</t>
  </si>
  <si>
    <t>9 лет 10 мес.</t>
  </si>
  <si>
    <t>11 лет 8 мес.</t>
  </si>
  <si>
    <t>25 лет 10 мес.</t>
  </si>
  <si>
    <t>17 лет 7 мес.</t>
  </si>
  <si>
    <t>КРИЗИСНОЕ ОТДЕЛЕНИЕ ПОМОЩИ ГРАЖДАНАМ</t>
  </si>
  <si>
    <t>администратор</t>
  </si>
  <si>
    <t>Югорский государственный университет. г. Ханта-Мансийск, 2019 год,                        профессиональна переподготовка , 2019 год</t>
  </si>
  <si>
    <t>Яцкова Елена Владимировна</t>
  </si>
  <si>
    <t>социальная работа, специалист  по реабилитационной работе</t>
  </si>
  <si>
    <t>Российский государственный социальный университет, 2005год, профессиональная переподготовка в ООО "Современные образовательные технологии", 2019 год.</t>
  </si>
  <si>
    <t xml:space="preserve">специалист по социальной работе,     специалист по реабилитационной работе в социальной сфере                   </t>
  </si>
  <si>
    <t>15 лет 3 мес.</t>
  </si>
  <si>
    <t>17 лет 3 мес.</t>
  </si>
  <si>
    <t>28 лет 11 мес.</t>
  </si>
  <si>
    <t>6 лет 7 мес.</t>
  </si>
  <si>
    <t>1 год 1 мес.</t>
  </si>
  <si>
    <t xml:space="preserve">Махмудов Мухаммади Абдунофеъович </t>
  </si>
  <si>
    <t>27 лет 8 мес.</t>
  </si>
  <si>
    <t>1 год 3 мес.</t>
  </si>
  <si>
    <t>инструктор по адаптивной физической культуре</t>
  </si>
  <si>
    <t>6 лет 5 мес.</t>
  </si>
  <si>
    <t>помощник по уходу</t>
  </si>
  <si>
    <t>37 лет</t>
  </si>
  <si>
    <t>20 лет 3 мес.</t>
  </si>
  <si>
    <t>11 лет 1 мес.</t>
  </si>
  <si>
    <t>24 года 10 мес.</t>
  </si>
  <si>
    <t>28 лет 9 мес.</t>
  </si>
  <si>
    <t>6 лет 10 мес.</t>
  </si>
  <si>
    <t>11 лет 9 мес.</t>
  </si>
  <si>
    <t>28 лет</t>
  </si>
  <si>
    <t>8 лет 3 мес.</t>
  </si>
  <si>
    <t>2 года</t>
  </si>
  <si>
    <t>13 лет 6 мес.</t>
  </si>
  <si>
    <t>14 лет 2 мес.</t>
  </si>
  <si>
    <t>12 лет</t>
  </si>
  <si>
    <t>29 лет</t>
  </si>
  <si>
    <t>12 лет 2 мес.</t>
  </si>
  <si>
    <t>5 лет 6 мес.</t>
  </si>
  <si>
    <t>15 лет 6 мес.</t>
  </si>
  <si>
    <t>18 лет 4 мес.</t>
  </si>
  <si>
    <t>16 лет 4 мес.</t>
  </si>
  <si>
    <t>17 лет 4 мес.</t>
  </si>
  <si>
    <t>Курманова Татьяна Михайловна</t>
  </si>
  <si>
    <t xml:space="preserve">  Тобольский государственный педагогический институт имени Д.И. Менделеева, 1990год.                           Профессиональная переподготовка, 2014 год</t>
  </si>
  <si>
    <t>учитель биологии и химии,  социальная работа в учреждениях, организациях и службах социального обслуживания</t>
  </si>
  <si>
    <t>Маслакова Светлана Владимировна</t>
  </si>
  <si>
    <t>Юргамышское медицинское училище, 1994 год</t>
  </si>
  <si>
    <t>Сазонова Ирина Владимировна</t>
  </si>
  <si>
    <t>Сургутский государственный университет, 2003 год</t>
  </si>
  <si>
    <t>экономика и управление на предприятиях нефтяной и газовой промышленности</t>
  </si>
  <si>
    <t>Алексеева Мария Александровна</t>
  </si>
  <si>
    <t>Омский государственный технический университет,            2005 год                     Профессиональная переподготовка, 2024 год.</t>
  </si>
  <si>
    <t>государственное и муниципальное управление, руководитель административно - хозяйственного отдела</t>
  </si>
  <si>
    <t>Ураев Динар Айнетдинович</t>
  </si>
  <si>
    <t>Омский промышленно - экономический колледж, 2009год.</t>
  </si>
  <si>
    <t>Оператор технологических установок</t>
  </si>
  <si>
    <t>Живилова Мария Игоревна</t>
  </si>
  <si>
    <t>Сургутский государственный университет, 2023 год.  Профессиональная переподготовка по программе "Инструктор по адаптивной физической культуре", 2024 год.</t>
  </si>
  <si>
    <t>Тимерзянов Данила Витальевич</t>
  </si>
  <si>
    <t>Объедкова Екатерина Александровна</t>
  </si>
  <si>
    <t>специалист по охране труда</t>
  </si>
  <si>
    <t>Тюменский государственный архитектурно-строительный университет, 2013 год</t>
  </si>
  <si>
    <t>инженер по специальности "Безопасность технологических процессов и производств"</t>
  </si>
  <si>
    <t xml:space="preserve">
Зайнетдинова Татьяна Михайловна</t>
  </si>
  <si>
    <t>МОУ Алапаевское медицинское училище, 1999 год</t>
  </si>
  <si>
    <t>Свинцова Лилия Беслановна</t>
  </si>
  <si>
    <t xml:space="preserve"> ООО "Перспектива", 2024 год</t>
  </si>
  <si>
    <t xml:space="preserve">ассистент по оказанию технической помощи </t>
  </si>
  <si>
    <r>
      <t>ПЕРСОНАЛЬНЫЙ СОСТАВ НА 01.04.2024</t>
    </r>
    <r>
      <rPr>
        <b/>
        <sz val="14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 xml:space="preserve">(стаж подсчитан по 31.03.2024 включительно и сверен с 1С)                     </t>
    </r>
  </si>
  <si>
    <t>6 лет 11 мес.</t>
  </si>
  <si>
    <t>27 лет 5 мес.</t>
  </si>
  <si>
    <t>8 лет 7 мес.</t>
  </si>
  <si>
    <t>30 лет</t>
  </si>
  <si>
    <t>33 года 2 мес.</t>
  </si>
  <si>
    <t>1 год 8 мес.</t>
  </si>
  <si>
    <t>23 года 7 мес.</t>
  </si>
  <si>
    <t xml:space="preserve">16 лет  </t>
  </si>
  <si>
    <t>3 года 9 мес.</t>
  </si>
  <si>
    <t>20 лет 9 мес.</t>
  </si>
  <si>
    <t>5 лет 8 мес.</t>
  </si>
  <si>
    <t>4 года 8 мес.</t>
  </si>
  <si>
    <t>20 лет 10 мес.</t>
  </si>
  <si>
    <t>15 лет 10 мес.</t>
  </si>
  <si>
    <t>21 год</t>
  </si>
  <si>
    <t>38 лет 8 мес.</t>
  </si>
  <si>
    <t>35 года 1 мес.</t>
  </si>
  <si>
    <t>19 лет 4 мес.</t>
  </si>
  <si>
    <t>38 лет 10 мес.</t>
  </si>
  <si>
    <t>40 лет 7 мес.</t>
  </si>
  <si>
    <t>10 лет 2 мес.</t>
  </si>
  <si>
    <t>21 лет 10 мес.</t>
  </si>
  <si>
    <t>8 лет</t>
  </si>
  <si>
    <t>25 лет 4 мес.</t>
  </si>
  <si>
    <t>30 лет 6 мес.</t>
  </si>
  <si>
    <t>7 лет 7 мес.</t>
  </si>
  <si>
    <t>25 года 7 мес.</t>
  </si>
  <si>
    <t>17 лет 5 мес.</t>
  </si>
  <si>
    <t xml:space="preserve">8 лет 9 мес.  </t>
  </si>
  <si>
    <t>2 года 4 мес.</t>
  </si>
  <si>
    <t>32 года  10 мес.</t>
  </si>
  <si>
    <t>16 лет 6 мес.</t>
  </si>
  <si>
    <t>3 года 4 мес.</t>
  </si>
  <si>
    <t>9 лет 3 мес.</t>
  </si>
  <si>
    <t>18 лет 8 мес.</t>
  </si>
  <si>
    <t>1 год 6 мес.</t>
  </si>
  <si>
    <t>8  лет 6 мес.</t>
  </si>
  <si>
    <t>46 лет 7 мес.</t>
  </si>
  <si>
    <t>16 лет</t>
  </si>
  <si>
    <t xml:space="preserve">12 лет </t>
  </si>
  <si>
    <t>15 лет 4 мес.</t>
  </si>
  <si>
    <t>28 лет 5 мес.</t>
  </si>
  <si>
    <t>38 лет 3 мес.</t>
  </si>
  <si>
    <t>14 лет 6 мес.</t>
  </si>
  <si>
    <t>42 года 3 мес.</t>
  </si>
  <si>
    <t>13 лет 4 мес.</t>
  </si>
  <si>
    <t xml:space="preserve">21 год 2 мес. </t>
  </si>
  <si>
    <t>17 лет 1 мес.</t>
  </si>
  <si>
    <t>6 лет 2 мес.</t>
  </si>
  <si>
    <t>9 лет 2 мес.</t>
  </si>
  <si>
    <t>8 лет 8 мес.</t>
  </si>
  <si>
    <t>17 лет 6 мес.</t>
  </si>
  <si>
    <t>10 лет 7 мес.</t>
  </si>
  <si>
    <t>29 лет 2 мес.</t>
  </si>
  <si>
    <t>28 лет 7 мес.</t>
  </si>
  <si>
    <t>25 лет 11 мес.</t>
  </si>
  <si>
    <t>6 лет 9 мес.</t>
  </si>
  <si>
    <t>32 года 11 мес.</t>
  </si>
  <si>
    <t>11 лет 4 мес.</t>
  </si>
  <si>
    <t>25 лет 1 мес.</t>
  </si>
  <si>
    <t>24 года 8 мес.</t>
  </si>
  <si>
    <t>42 года 4 мес.</t>
  </si>
  <si>
    <t xml:space="preserve">17 лет 9 мес.   </t>
  </si>
  <si>
    <t>технолог</t>
  </si>
  <si>
    <t>35 лет 6 мес.</t>
  </si>
  <si>
    <t>38 лет 7 мес.</t>
  </si>
  <si>
    <t>2 года 6 мес.</t>
  </si>
  <si>
    <t xml:space="preserve">9 лет  10 мес.  </t>
  </si>
  <si>
    <t>22 года 8 мес.</t>
  </si>
  <si>
    <t>31 лет 1 мес.</t>
  </si>
  <si>
    <t>41 лет 8 мес.</t>
  </si>
  <si>
    <t xml:space="preserve">39 лет </t>
  </si>
  <si>
    <t>37 лет 3 мес.</t>
  </si>
  <si>
    <t>5 лет 1 мес.</t>
  </si>
  <si>
    <t>34 года 10 мес.</t>
  </si>
  <si>
    <t>22 года 6 мес.</t>
  </si>
  <si>
    <t>26 лет 1 мес.</t>
  </si>
  <si>
    <t>30 лет 4 мес.</t>
  </si>
  <si>
    <t>24 года 4 мес.</t>
  </si>
  <si>
    <t>45 лет 9 мес.</t>
  </si>
  <si>
    <t>9 лет 1 мес.</t>
  </si>
  <si>
    <t>34 года 4 мес.</t>
  </si>
  <si>
    <t>21 год 10 мес.</t>
  </si>
  <si>
    <t>19 лет 8 мес.</t>
  </si>
  <si>
    <t>8 месяцев</t>
  </si>
  <si>
    <t>2 месяца</t>
  </si>
  <si>
    <t>36 лет 3 мес.</t>
  </si>
  <si>
    <t>2 года 5 мес.</t>
  </si>
  <si>
    <t>17 лет 10 мес.</t>
  </si>
  <si>
    <t>7 лет 3 мес.</t>
  </si>
  <si>
    <t>40 лет 9 мес.</t>
  </si>
  <si>
    <t>46 лет 5 мес.</t>
  </si>
  <si>
    <t>28 лет 4 мес.</t>
  </si>
  <si>
    <t>2 года 2 мес.</t>
  </si>
  <si>
    <t>41 лет 9 мес.</t>
  </si>
  <si>
    <t>21 лет 5 мес.</t>
  </si>
  <si>
    <t>14 лет 3 мес.</t>
  </si>
  <si>
    <t>13 лет 9 мес.</t>
  </si>
  <si>
    <t>12 лет 7 мес.</t>
  </si>
  <si>
    <t>27 лет 2 мес.</t>
  </si>
  <si>
    <t xml:space="preserve">    34 года 2 мес.        </t>
  </si>
  <si>
    <t>14 лет</t>
  </si>
  <si>
    <t>31 лет 9 мес.</t>
  </si>
  <si>
    <t xml:space="preserve">10 лет   </t>
  </si>
  <si>
    <t>24 года 6 мес.</t>
  </si>
  <si>
    <t>4 мес.</t>
  </si>
  <si>
    <t>21 лет 4 мес.</t>
  </si>
  <si>
    <t>35 лет 7 мес.</t>
  </si>
  <si>
    <t>7 лет 1 мес.</t>
  </si>
  <si>
    <t>30 лет 5 мес.</t>
  </si>
  <si>
    <t>29 лет 3 мес.</t>
  </si>
  <si>
    <t>12 лет 5 мес.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</si>
</sst>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[$-FC19]d\ mmmm\ yyyy\ &quot;г.&quot;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 Cyr"/>
      <family val="0"/>
    </font>
    <font>
      <b/>
      <sz val="8"/>
      <color indexed="10"/>
      <name val="Arial Cyr"/>
      <family val="0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8" fillId="0" borderId="0" xfId="53" applyFont="1" applyBorder="1" applyAlignment="1">
      <alignment/>
      <protection/>
    </xf>
    <xf numFmtId="0" fontId="3" fillId="33" borderId="0" xfId="53" applyFont="1" applyFill="1">
      <alignment/>
      <protection/>
    </xf>
    <xf numFmtId="0" fontId="8" fillId="33" borderId="0" xfId="53" applyFont="1" applyFill="1" applyBorder="1" applyAlignment="1">
      <alignment/>
      <protection/>
    </xf>
    <xf numFmtId="0" fontId="9" fillId="33" borderId="0" xfId="53" applyFont="1" applyFill="1" applyBorder="1" applyAlignment="1">
      <alignment/>
      <protection/>
    </xf>
    <xf numFmtId="0" fontId="4" fillId="33" borderId="0" xfId="53" applyFont="1" applyFill="1" applyBorder="1" applyAlignment="1">
      <alignment/>
      <protection/>
    </xf>
    <xf numFmtId="0" fontId="8" fillId="33" borderId="0" xfId="53" applyFont="1" applyFill="1" applyAlignment="1">
      <alignment horizontal="center" vertical="top"/>
      <protection/>
    </xf>
    <xf numFmtId="0" fontId="4" fillId="34" borderId="0" xfId="53" applyFont="1" applyFill="1" applyBorder="1" applyAlignment="1">
      <alignment/>
      <protection/>
    </xf>
    <xf numFmtId="0" fontId="4" fillId="34" borderId="0" xfId="53" applyFont="1" applyFill="1" applyBorder="1">
      <alignment/>
      <protection/>
    </xf>
    <xf numFmtId="0" fontId="4" fillId="34" borderId="0" xfId="53" applyFont="1" applyFill="1">
      <alignment/>
      <protection/>
    </xf>
    <xf numFmtId="0" fontId="4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horizontal="center" vertical="top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3" fillId="33" borderId="0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53" applyNumberFormat="1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16" xfId="53" applyFont="1" applyFill="1" applyBorder="1" applyAlignment="1">
      <alignment horizontal="center" vertical="center"/>
      <protection/>
    </xf>
    <xf numFmtId="0" fontId="8" fillId="33" borderId="17" xfId="53" applyFont="1" applyFill="1" applyBorder="1" applyAlignment="1">
      <alignment horizontal="center" vertical="center"/>
      <protection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3" xfId="53" applyNumberFormat="1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top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top"/>
      <protection/>
    </xf>
    <xf numFmtId="0" fontId="8" fillId="33" borderId="15" xfId="53" applyFont="1" applyFill="1" applyBorder="1" applyAlignment="1">
      <alignment horizontal="center" vertical="top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top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top"/>
      <protection/>
    </xf>
    <xf numFmtId="0" fontId="8" fillId="34" borderId="15" xfId="53" applyFont="1" applyFill="1" applyBorder="1" applyAlignment="1">
      <alignment horizontal="center" vertical="top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 shrinkToFi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left" vertical="center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15" fillId="33" borderId="0" xfId="53" applyNumberFormat="1" applyFont="1" applyFill="1" applyAlignment="1">
      <alignment horizontal="center" vertical="top" wrapText="1"/>
      <protection/>
    </xf>
    <xf numFmtId="0" fontId="0" fillId="33" borderId="0" xfId="0" applyFill="1" applyAlignment="1">
      <alignment horizontal="center" vertical="top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7" fillId="33" borderId="13" xfId="53" applyFont="1" applyFill="1" applyBorder="1" applyAlignment="1">
      <alignment horizontal="center" vertical="center" wrapText="1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8" fillId="33" borderId="11" xfId="53" applyNumberFormat="1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5" fillId="33" borderId="13" xfId="53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wrapText="1"/>
      <protection/>
    </xf>
    <xf numFmtId="0" fontId="0" fillId="33" borderId="0" xfId="0" applyFont="1" applyFill="1" applyAlignment="1">
      <alignment wrapText="1"/>
    </xf>
    <xf numFmtId="0" fontId="8" fillId="33" borderId="13" xfId="53" applyNumberFormat="1" applyFont="1" applyFill="1" applyBorder="1" applyAlignment="1">
      <alignment horizontal="center" vertical="center" wrapText="1"/>
      <protection/>
    </xf>
    <xf numFmtId="0" fontId="8" fillId="33" borderId="14" xfId="53" applyNumberFormat="1" applyFont="1" applyFill="1" applyBorder="1" applyAlignment="1">
      <alignment horizontal="center" vertical="center" wrapText="1"/>
      <protection/>
    </xf>
    <xf numFmtId="0" fontId="8" fillId="33" borderId="15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wrapText="1"/>
      <protection/>
    </xf>
    <xf numFmtId="0" fontId="11" fillId="33" borderId="19" xfId="0" applyFont="1" applyFill="1" applyBorder="1" applyAlignment="1">
      <alignment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ТНОЕ РАСПИСАНИЕ  (Ун. с 01.03.06г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ss\&#1054;&#1073;&#1084;&#1077;&#1085;&#1085;&#1080;&#1082;\Users\&#1043;&#1040;&#1051;&#1048;&#1052;&#1054;&#1042;&#1067;\Downloads\&#1064;&#1058;.%20&#1047;&#1040;&#1052;.%20&#1085;&#1072;%2001.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.замещение на 24.04.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55"/>
  <sheetViews>
    <sheetView tabSelected="1" zoomScaleSheetLayoutView="90" zoomScalePageLayoutView="0" workbookViewId="0" topLeftCell="A1">
      <selection activeCell="BH152" sqref="BH152"/>
    </sheetView>
  </sheetViews>
  <sheetFormatPr defaultColWidth="9.140625" defaultRowHeight="12.75"/>
  <cols>
    <col min="1" max="1" width="10.28125" style="4" customWidth="1"/>
    <col min="2" max="30" width="0.85546875" style="4" customWidth="1"/>
    <col min="31" max="31" width="5.57421875" style="4" customWidth="1"/>
    <col min="32" max="32" width="0.42578125" style="4" customWidth="1"/>
    <col min="33" max="33" width="3.7109375" style="4" customWidth="1"/>
    <col min="34" max="34" width="0.85546875" style="4" customWidth="1"/>
    <col min="35" max="35" width="0.71875" style="4" customWidth="1"/>
    <col min="36" max="36" width="0.2890625" style="4" hidden="1" customWidth="1"/>
    <col min="37" max="39" width="0.85546875" style="4" customWidth="1"/>
    <col min="40" max="40" width="0.42578125" style="4" customWidth="1"/>
    <col min="41" max="41" width="14.57421875" style="4" customWidth="1"/>
    <col min="42" max="42" width="0.71875" style="4" hidden="1" customWidth="1"/>
    <col min="43" max="43" width="0.85546875" style="4" hidden="1" customWidth="1"/>
    <col min="44" max="44" width="0.71875" style="4" hidden="1" customWidth="1"/>
    <col min="45" max="46" width="0.85546875" style="4" hidden="1" customWidth="1"/>
    <col min="47" max="47" width="0.71875" style="4" hidden="1" customWidth="1"/>
    <col min="48" max="56" width="0.85546875" style="4" customWidth="1"/>
    <col min="57" max="57" width="3.28125" style="4" customWidth="1"/>
    <col min="58" max="58" width="8.140625" style="4" customWidth="1"/>
    <col min="59" max="59" width="2.28125" style="4" hidden="1" customWidth="1"/>
    <col min="60" max="60" width="24.8515625" style="4" customWidth="1"/>
    <col min="61" max="61" width="25.57421875" style="4" customWidth="1"/>
    <col min="62" max="67" width="0.85546875" style="68" customWidth="1"/>
    <col min="68" max="68" width="0.2890625" style="68" customWidth="1"/>
    <col min="69" max="75" width="0.85546875" style="68" customWidth="1"/>
    <col min="76" max="76" width="3.8515625" style="68" customWidth="1"/>
    <col min="77" max="77" width="0.85546875" style="11" hidden="1" customWidth="1"/>
    <col min="78" max="78" width="0.5625" style="11" hidden="1" customWidth="1"/>
    <col min="79" max="79" width="0.71875" style="11" hidden="1" customWidth="1"/>
    <col min="80" max="83" width="0.85546875" style="11" hidden="1" customWidth="1"/>
    <col min="84" max="84" width="0.71875" style="11" hidden="1" customWidth="1"/>
    <col min="85" max="85" width="19.57421875" style="11" hidden="1" customWidth="1"/>
    <col min="86" max="86" width="26.00390625" style="11" hidden="1" customWidth="1"/>
    <col min="87" max="87" width="0.85546875" style="11" hidden="1" customWidth="1"/>
    <col min="88" max="88" width="0.2890625" style="11" hidden="1" customWidth="1"/>
    <col min="89" max="89" width="2.421875" style="11" hidden="1" customWidth="1"/>
    <col min="90" max="90" width="1.7109375" style="11" hidden="1" customWidth="1"/>
    <col min="91" max="91" width="0.85546875" style="11" hidden="1" customWidth="1"/>
    <col min="92" max="92" width="14.8515625" style="19" customWidth="1"/>
    <col min="93" max="93" width="16.8515625" style="19" customWidth="1"/>
    <col min="94" max="96" width="0.85546875" style="4" customWidth="1"/>
    <col min="97" max="97" width="0.71875" style="4" customWidth="1"/>
    <col min="98" max="98" width="9.140625" style="4" customWidth="1"/>
    <col min="99" max="16384" width="9.140625" style="1" customWidth="1"/>
  </cols>
  <sheetData>
    <row r="1" spans="1:147" s="4" customFormat="1" ht="24.75" customHeight="1">
      <c r="A1" s="191" t="s">
        <v>506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EQ1" s="4" t="s">
        <v>1</v>
      </c>
    </row>
    <row r="2" spans="1:93" s="4" customFormat="1" ht="16.5" customHeight="1">
      <c r="A2" s="170" t="s">
        <v>5</v>
      </c>
      <c r="B2" s="160" t="s">
        <v>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1" t="s">
        <v>7</v>
      </c>
      <c r="AG2" s="162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168" t="s">
        <v>8</v>
      </c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72" t="s">
        <v>9</v>
      </c>
      <c r="BI2" s="172" t="s">
        <v>53</v>
      </c>
      <c r="BJ2" s="154" t="s">
        <v>10</v>
      </c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6"/>
      <c r="CN2" s="170" t="s">
        <v>31</v>
      </c>
      <c r="CO2" s="193" t="s">
        <v>159</v>
      </c>
    </row>
    <row r="3" spans="1:93" s="4" customFormat="1" ht="44.25" customHeight="1">
      <c r="A3" s="171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5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7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73"/>
      <c r="BI3" s="173"/>
      <c r="BJ3" s="157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9"/>
      <c r="CN3" s="171"/>
      <c r="CO3" s="194"/>
    </row>
    <row r="4" spans="1:147" s="4" customFormat="1" ht="19.5" customHeight="1">
      <c r="A4" s="174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EQ4" s="4" t="s">
        <v>1</v>
      </c>
    </row>
    <row r="5" spans="1:93" s="8" customFormat="1" ht="106.5" customHeight="1">
      <c r="A5" s="15">
        <v>1</v>
      </c>
      <c r="B5" s="127" t="s">
        <v>77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 t="s">
        <v>85</v>
      </c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53" t="s">
        <v>11</v>
      </c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20" t="s">
        <v>272</v>
      </c>
      <c r="BI5" s="21" t="s">
        <v>273</v>
      </c>
      <c r="BJ5" s="133" t="s">
        <v>2</v>
      </c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5"/>
      <c r="CN5" s="119" t="s">
        <v>450</v>
      </c>
      <c r="CO5" s="119" t="s">
        <v>507</v>
      </c>
    </row>
    <row r="6" spans="1:93" s="8" customFormat="1" ht="128.25" customHeight="1">
      <c r="A6" s="15">
        <f aca="true" t="shared" si="0" ref="A6:A24">A5+1</f>
        <v>2</v>
      </c>
      <c r="B6" s="127" t="s">
        <v>140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33" t="s">
        <v>12</v>
      </c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5"/>
      <c r="AV6" s="195" t="s">
        <v>11</v>
      </c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20" t="s">
        <v>150</v>
      </c>
      <c r="BI6" s="22" t="s">
        <v>274</v>
      </c>
      <c r="BJ6" s="133" t="s">
        <v>2</v>
      </c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5"/>
      <c r="CN6" s="119" t="s">
        <v>508</v>
      </c>
      <c r="CO6" s="119" t="s">
        <v>509</v>
      </c>
    </row>
    <row r="7" spans="1:93" s="8" customFormat="1" ht="166.5" customHeight="1">
      <c r="A7" s="15">
        <f t="shared" si="0"/>
        <v>3</v>
      </c>
      <c r="B7" s="133" t="s">
        <v>168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5"/>
      <c r="AF7" s="129" t="s">
        <v>12</v>
      </c>
      <c r="AG7" s="130"/>
      <c r="AH7" s="130"/>
      <c r="AI7" s="130"/>
      <c r="AJ7" s="130"/>
      <c r="AK7" s="130"/>
      <c r="AL7" s="130"/>
      <c r="AM7" s="130"/>
      <c r="AN7" s="130"/>
      <c r="AO7" s="130"/>
      <c r="AP7" s="23"/>
      <c r="AQ7" s="23"/>
      <c r="AR7" s="23"/>
      <c r="AS7" s="23"/>
      <c r="AT7" s="23"/>
      <c r="AU7" s="24"/>
      <c r="AV7" s="129" t="s">
        <v>110</v>
      </c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47"/>
      <c r="BH7" s="20" t="s">
        <v>276</v>
      </c>
      <c r="BI7" s="22" t="s">
        <v>275</v>
      </c>
      <c r="BJ7" s="129" t="s">
        <v>14</v>
      </c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4"/>
      <c r="CN7" s="120" t="s">
        <v>510</v>
      </c>
      <c r="CO7" s="120" t="s">
        <v>469</v>
      </c>
    </row>
    <row r="8" spans="1:93" s="8" customFormat="1" ht="197.25" customHeight="1">
      <c r="A8" s="15">
        <f t="shared" si="0"/>
        <v>4</v>
      </c>
      <c r="B8" s="133" t="s">
        <v>169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5"/>
      <c r="AF8" s="129" t="s">
        <v>12</v>
      </c>
      <c r="AG8" s="130"/>
      <c r="AH8" s="130"/>
      <c r="AI8" s="130"/>
      <c r="AJ8" s="130"/>
      <c r="AK8" s="130"/>
      <c r="AL8" s="130"/>
      <c r="AM8" s="130"/>
      <c r="AN8" s="130"/>
      <c r="AO8" s="130"/>
      <c r="AP8" s="23"/>
      <c r="AQ8" s="23"/>
      <c r="AR8" s="23"/>
      <c r="AS8" s="23"/>
      <c r="AT8" s="23"/>
      <c r="AU8" s="24"/>
      <c r="AV8" s="129" t="s">
        <v>110</v>
      </c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47"/>
      <c r="BH8" s="20" t="s">
        <v>270</v>
      </c>
      <c r="BI8" s="22" t="s">
        <v>271</v>
      </c>
      <c r="BJ8" s="129" t="s">
        <v>14</v>
      </c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4"/>
      <c r="CN8" s="120" t="s">
        <v>511</v>
      </c>
      <c r="CO8" s="120" t="s">
        <v>512</v>
      </c>
    </row>
    <row r="9" spans="1:93" s="8" customFormat="1" ht="93" customHeight="1">
      <c r="A9" s="15">
        <f t="shared" si="0"/>
        <v>5</v>
      </c>
      <c r="B9" s="127" t="s">
        <v>17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8" t="s">
        <v>215</v>
      </c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 t="s">
        <v>11</v>
      </c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20" t="s">
        <v>269</v>
      </c>
      <c r="BI9" s="22" t="s">
        <v>108</v>
      </c>
      <c r="BJ9" s="129" t="s">
        <v>2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0" t="s">
        <v>513</v>
      </c>
      <c r="CO9" s="120" t="s">
        <v>429</v>
      </c>
    </row>
    <row r="10" spans="1:93" s="8" customFormat="1" ht="57" customHeight="1">
      <c r="A10" s="15">
        <f t="shared" si="0"/>
        <v>6</v>
      </c>
      <c r="B10" s="127" t="s">
        <v>19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33" t="s">
        <v>18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5"/>
      <c r="AV10" s="128" t="s">
        <v>11</v>
      </c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20" t="s">
        <v>277</v>
      </c>
      <c r="BI10" s="22" t="s">
        <v>107</v>
      </c>
      <c r="BJ10" s="129" t="s">
        <v>14</v>
      </c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1"/>
      <c r="CN10" s="119" t="s">
        <v>437</v>
      </c>
      <c r="CO10" s="119" t="s">
        <v>514</v>
      </c>
    </row>
    <row r="11" spans="1:93" s="8" customFormat="1" ht="63" customHeight="1">
      <c r="A11" s="15">
        <f t="shared" si="0"/>
        <v>7</v>
      </c>
      <c r="B11" s="127" t="s">
        <v>138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8" t="s">
        <v>18</v>
      </c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 t="s">
        <v>11</v>
      </c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20" t="s">
        <v>278</v>
      </c>
      <c r="BI11" s="22" t="s">
        <v>107</v>
      </c>
      <c r="BJ11" s="129" t="s">
        <v>2</v>
      </c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0" t="s">
        <v>466</v>
      </c>
      <c r="CO11" s="120" t="s">
        <v>466</v>
      </c>
    </row>
    <row r="12" spans="1:93" s="8" customFormat="1" ht="99.75" customHeight="1">
      <c r="A12" s="15">
        <f t="shared" si="0"/>
        <v>8</v>
      </c>
      <c r="B12" s="133" t="s">
        <v>161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5"/>
      <c r="AF12" s="133" t="s">
        <v>18</v>
      </c>
      <c r="AG12" s="134"/>
      <c r="AH12" s="134"/>
      <c r="AI12" s="134"/>
      <c r="AJ12" s="134"/>
      <c r="AK12" s="134"/>
      <c r="AL12" s="134"/>
      <c r="AM12" s="134"/>
      <c r="AN12" s="134"/>
      <c r="AO12" s="135"/>
      <c r="AP12" s="15"/>
      <c r="AQ12" s="15"/>
      <c r="AR12" s="15"/>
      <c r="AS12" s="15"/>
      <c r="AT12" s="15"/>
      <c r="AU12" s="15"/>
      <c r="AV12" s="133" t="s">
        <v>110</v>
      </c>
      <c r="AW12" s="134"/>
      <c r="AX12" s="134"/>
      <c r="AY12" s="134"/>
      <c r="AZ12" s="134"/>
      <c r="BA12" s="134"/>
      <c r="BB12" s="134"/>
      <c r="BC12" s="134"/>
      <c r="BD12" s="134"/>
      <c r="BE12" s="134"/>
      <c r="BF12" s="135"/>
      <c r="BG12" s="15"/>
      <c r="BH12" s="25" t="s">
        <v>267</v>
      </c>
      <c r="BI12" s="22" t="s">
        <v>268</v>
      </c>
      <c r="BJ12" s="133" t="s">
        <v>14</v>
      </c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4"/>
      <c r="CN12" s="119" t="s">
        <v>436</v>
      </c>
      <c r="CO12" s="119" t="s">
        <v>515</v>
      </c>
    </row>
    <row r="13" spans="1:93" s="8" customFormat="1" ht="99.75" customHeight="1">
      <c r="A13" s="120">
        <f t="shared" si="0"/>
        <v>9</v>
      </c>
      <c r="B13" s="133" t="s">
        <v>485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5"/>
      <c r="AF13" s="133" t="s">
        <v>18</v>
      </c>
      <c r="AG13" s="134"/>
      <c r="AH13" s="134"/>
      <c r="AI13" s="134"/>
      <c r="AJ13" s="134"/>
      <c r="AK13" s="134"/>
      <c r="AL13" s="134"/>
      <c r="AM13" s="134"/>
      <c r="AN13" s="134"/>
      <c r="AO13" s="135"/>
      <c r="AP13" s="110"/>
      <c r="AQ13" s="110"/>
      <c r="AR13" s="110"/>
      <c r="AS13" s="110"/>
      <c r="AT13" s="110"/>
      <c r="AU13" s="110"/>
      <c r="AV13" s="133" t="s">
        <v>110</v>
      </c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10"/>
      <c r="BH13" s="25" t="s">
        <v>486</v>
      </c>
      <c r="BI13" s="107" t="s">
        <v>487</v>
      </c>
      <c r="BJ13" s="133" t="s">
        <v>14</v>
      </c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9"/>
      <c r="CN13" s="119" t="s">
        <v>516</v>
      </c>
      <c r="CO13" s="119" t="s">
        <v>378</v>
      </c>
    </row>
    <row r="14" spans="1:93" s="8" customFormat="1" ht="79.5" customHeight="1">
      <c r="A14" s="120">
        <f t="shared" si="0"/>
        <v>10</v>
      </c>
      <c r="B14" s="127" t="s">
        <v>106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8" t="s">
        <v>15</v>
      </c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 t="s">
        <v>11</v>
      </c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20" t="s">
        <v>266</v>
      </c>
      <c r="BI14" s="22" t="s">
        <v>265</v>
      </c>
      <c r="BJ14" s="129" t="s">
        <v>2</v>
      </c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1"/>
      <c r="CN14" s="119" t="s">
        <v>437</v>
      </c>
      <c r="CO14" s="119" t="s">
        <v>428</v>
      </c>
    </row>
    <row r="15" spans="1:93" s="8" customFormat="1" ht="79.5" customHeight="1">
      <c r="A15" s="15">
        <f t="shared" si="0"/>
        <v>11</v>
      </c>
      <c r="B15" s="133" t="s">
        <v>109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22"/>
      <c r="AG15" s="134" t="s">
        <v>15</v>
      </c>
      <c r="AH15" s="134"/>
      <c r="AI15" s="134"/>
      <c r="AJ15" s="134"/>
      <c r="AK15" s="134"/>
      <c r="AL15" s="134"/>
      <c r="AM15" s="134"/>
      <c r="AN15" s="134"/>
      <c r="AO15" s="134"/>
      <c r="AP15" s="26"/>
      <c r="AQ15" s="26"/>
      <c r="AR15" s="26"/>
      <c r="AS15" s="26"/>
      <c r="AT15" s="26"/>
      <c r="AU15" s="27"/>
      <c r="AV15" s="133" t="s">
        <v>110</v>
      </c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24"/>
      <c r="BH15" s="20" t="s">
        <v>263</v>
      </c>
      <c r="BI15" s="22" t="s">
        <v>264</v>
      </c>
      <c r="BJ15" s="129" t="s">
        <v>0</v>
      </c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4"/>
      <c r="CN15" s="120" t="s">
        <v>396</v>
      </c>
      <c r="CO15" s="120" t="s">
        <v>401</v>
      </c>
    </row>
    <row r="16" spans="1:93" s="8" customFormat="1" ht="87" customHeight="1">
      <c r="A16" s="15">
        <f t="shared" si="0"/>
        <v>12</v>
      </c>
      <c r="B16" s="133" t="s">
        <v>164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5"/>
      <c r="AF16" s="129" t="s">
        <v>20</v>
      </c>
      <c r="AG16" s="130"/>
      <c r="AH16" s="130"/>
      <c r="AI16" s="130"/>
      <c r="AJ16" s="130"/>
      <c r="AK16" s="130"/>
      <c r="AL16" s="130"/>
      <c r="AM16" s="130"/>
      <c r="AN16" s="130"/>
      <c r="AO16" s="130"/>
      <c r="AP16" s="23"/>
      <c r="AQ16" s="23"/>
      <c r="AR16" s="23"/>
      <c r="AS16" s="23"/>
      <c r="AT16" s="23"/>
      <c r="AU16" s="24"/>
      <c r="AV16" s="129" t="s">
        <v>110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47"/>
      <c r="BH16" s="20" t="s">
        <v>262</v>
      </c>
      <c r="BI16" s="22" t="s">
        <v>21</v>
      </c>
      <c r="BJ16" s="129" t="s">
        <v>14</v>
      </c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4"/>
      <c r="CN16" s="120" t="s">
        <v>517</v>
      </c>
      <c r="CO16" s="120" t="s">
        <v>518</v>
      </c>
    </row>
    <row r="17" spans="1:93" s="8" customFormat="1" ht="126.75" customHeight="1">
      <c r="A17" s="90">
        <f>A16+1</f>
        <v>13</v>
      </c>
      <c r="B17" s="127" t="s">
        <v>389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33" t="s">
        <v>390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84"/>
      <c r="AQ17" s="84"/>
      <c r="AR17" s="84"/>
      <c r="AS17" s="84"/>
      <c r="AT17" s="84"/>
      <c r="AU17" s="85"/>
      <c r="AV17" s="133" t="s">
        <v>110</v>
      </c>
      <c r="AW17" s="134"/>
      <c r="AX17" s="134"/>
      <c r="AY17" s="134"/>
      <c r="AZ17" s="134"/>
      <c r="BA17" s="134"/>
      <c r="BB17" s="134"/>
      <c r="BC17" s="134"/>
      <c r="BD17" s="134"/>
      <c r="BE17" s="134"/>
      <c r="BF17" s="135"/>
      <c r="BG17" s="86"/>
      <c r="BH17" s="20" t="s">
        <v>391</v>
      </c>
      <c r="BI17" s="83" t="s">
        <v>392</v>
      </c>
      <c r="BJ17" s="133" t="s">
        <v>14</v>
      </c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4"/>
      <c r="CN17" s="120" t="s">
        <v>439</v>
      </c>
      <c r="CO17" s="120" t="s">
        <v>407</v>
      </c>
    </row>
    <row r="18" spans="1:93" s="8" customFormat="1" ht="126.75" customHeight="1">
      <c r="A18" s="90">
        <f t="shared" si="0"/>
        <v>14</v>
      </c>
      <c r="B18" s="127" t="s">
        <v>488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33" t="s">
        <v>414</v>
      </c>
      <c r="AG18" s="139"/>
      <c r="AH18" s="139"/>
      <c r="AI18" s="139"/>
      <c r="AJ18" s="139"/>
      <c r="AK18" s="139"/>
      <c r="AL18" s="139"/>
      <c r="AM18" s="139"/>
      <c r="AN18" s="139"/>
      <c r="AO18" s="139"/>
      <c r="AP18" s="112"/>
      <c r="AQ18" s="112"/>
      <c r="AR18" s="112"/>
      <c r="AS18" s="112"/>
      <c r="AT18" s="112"/>
      <c r="AU18" s="113"/>
      <c r="AV18" s="133" t="s">
        <v>110</v>
      </c>
      <c r="AW18" s="134"/>
      <c r="AX18" s="134"/>
      <c r="AY18" s="134"/>
      <c r="AZ18" s="134"/>
      <c r="BA18" s="134"/>
      <c r="BB18" s="134"/>
      <c r="BC18" s="134"/>
      <c r="BD18" s="134"/>
      <c r="BE18" s="134"/>
      <c r="BF18" s="135"/>
      <c r="BG18" s="114"/>
      <c r="BH18" s="20" t="s">
        <v>489</v>
      </c>
      <c r="BI18" s="115" t="s">
        <v>490</v>
      </c>
      <c r="BJ18" s="133" t="s">
        <v>14</v>
      </c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3"/>
      <c r="CN18" s="120" t="s">
        <v>451</v>
      </c>
      <c r="CO18" s="120" t="s">
        <v>378</v>
      </c>
    </row>
    <row r="19" spans="1:93" s="8" customFormat="1" ht="80.25" customHeight="1">
      <c r="A19" s="90">
        <f t="shared" si="0"/>
        <v>15</v>
      </c>
      <c r="B19" s="127" t="s">
        <v>393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33" t="s">
        <v>20</v>
      </c>
      <c r="AG19" s="139"/>
      <c r="AH19" s="139"/>
      <c r="AI19" s="139"/>
      <c r="AJ19" s="139"/>
      <c r="AK19" s="139"/>
      <c r="AL19" s="139"/>
      <c r="AM19" s="139"/>
      <c r="AN19" s="139"/>
      <c r="AO19" s="139"/>
      <c r="AP19" s="84"/>
      <c r="AQ19" s="84"/>
      <c r="AR19" s="84"/>
      <c r="AS19" s="84"/>
      <c r="AT19" s="84"/>
      <c r="AU19" s="85"/>
      <c r="AV19" s="133" t="s">
        <v>110</v>
      </c>
      <c r="AW19" s="134"/>
      <c r="AX19" s="134"/>
      <c r="AY19" s="134"/>
      <c r="AZ19" s="134"/>
      <c r="BA19" s="134"/>
      <c r="BB19" s="134"/>
      <c r="BC19" s="134"/>
      <c r="BD19" s="134"/>
      <c r="BE19" s="134"/>
      <c r="BF19" s="135"/>
      <c r="BG19" s="86"/>
      <c r="BH19" s="20" t="s">
        <v>394</v>
      </c>
      <c r="BI19" s="83" t="s">
        <v>20</v>
      </c>
      <c r="BJ19" s="133" t="s">
        <v>14</v>
      </c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5"/>
      <c r="CN19" s="120" t="s">
        <v>513</v>
      </c>
      <c r="CO19" s="120" t="s">
        <v>407</v>
      </c>
    </row>
    <row r="20" spans="1:93" s="8" customFormat="1" ht="96" customHeight="1">
      <c r="A20" s="90">
        <f t="shared" si="0"/>
        <v>16</v>
      </c>
      <c r="B20" s="127" t="s">
        <v>92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33" t="s">
        <v>93</v>
      </c>
      <c r="AG20" s="134"/>
      <c r="AH20" s="134"/>
      <c r="AI20" s="134"/>
      <c r="AJ20" s="134"/>
      <c r="AK20" s="134"/>
      <c r="AL20" s="134"/>
      <c r="AM20" s="134"/>
      <c r="AN20" s="134"/>
      <c r="AO20" s="135"/>
      <c r="AP20" s="15"/>
      <c r="AQ20" s="15"/>
      <c r="AR20" s="15"/>
      <c r="AS20" s="15"/>
      <c r="AT20" s="15"/>
      <c r="AU20" s="15"/>
      <c r="AV20" s="133" t="s">
        <v>11</v>
      </c>
      <c r="AW20" s="134"/>
      <c r="AX20" s="134"/>
      <c r="AY20" s="134"/>
      <c r="AZ20" s="134"/>
      <c r="BA20" s="134"/>
      <c r="BB20" s="134"/>
      <c r="BC20" s="134"/>
      <c r="BD20" s="134"/>
      <c r="BE20" s="134"/>
      <c r="BF20" s="135"/>
      <c r="BG20" s="15"/>
      <c r="BH20" s="20" t="s">
        <v>279</v>
      </c>
      <c r="BI20" s="22" t="s">
        <v>282</v>
      </c>
      <c r="BJ20" s="133" t="s">
        <v>14</v>
      </c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119" t="s">
        <v>403</v>
      </c>
      <c r="CO20" s="119" t="s">
        <v>452</v>
      </c>
    </row>
    <row r="21" spans="1:93" s="8" customFormat="1" ht="96" customHeight="1">
      <c r="A21" s="90">
        <f t="shared" si="0"/>
        <v>17</v>
      </c>
      <c r="B21" s="127" t="s">
        <v>25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8" t="s">
        <v>23</v>
      </c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 t="s">
        <v>11</v>
      </c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20" t="s">
        <v>280</v>
      </c>
      <c r="BI21" s="88" t="s">
        <v>281</v>
      </c>
      <c r="BJ21" s="129" t="s">
        <v>2</v>
      </c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1"/>
      <c r="CN21" s="120" t="s">
        <v>519</v>
      </c>
      <c r="CO21" s="120" t="s">
        <v>520</v>
      </c>
    </row>
    <row r="22" spans="1:93" s="8" customFormat="1" ht="96" customHeight="1">
      <c r="A22" s="120">
        <f t="shared" si="0"/>
        <v>18</v>
      </c>
      <c r="B22" s="127" t="s">
        <v>497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 t="s">
        <v>498</v>
      </c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 t="s">
        <v>11</v>
      </c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20" t="s">
        <v>499</v>
      </c>
      <c r="BI22" s="118" t="s">
        <v>500</v>
      </c>
      <c r="BJ22" s="129" t="s">
        <v>14</v>
      </c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1"/>
      <c r="CN22" s="120" t="s">
        <v>521</v>
      </c>
      <c r="CO22" s="120" t="s">
        <v>434</v>
      </c>
    </row>
    <row r="23" spans="1:93" s="8" customFormat="1" ht="96" customHeight="1">
      <c r="A23" s="120">
        <f t="shared" si="0"/>
        <v>19</v>
      </c>
      <c r="B23" s="127" t="s">
        <v>430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 t="s">
        <v>411</v>
      </c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 t="s">
        <v>412</v>
      </c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20" t="s">
        <v>431</v>
      </c>
      <c r="BI23" s="99" t="s">
        <v>411</v>
      </c>
      <c r="BJ23" s="129" t="s">
        <v>14</v>
      </c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1"/>
      <c r="CN23" s="120" t="s">
        <v>522</v>
      </c>
      <c r="CO23" s="120" t="s">
        <v>373</v>
      </c>
    </row>
    <row r="24" spans="1:93" s="8" customFormat="1" ht="88.5" customHeight="1">
      <c r="A24" s="101">
        <f t="shared" si="0"/>
        <v>20</v>
      </c>
      <c r="B24" s="127" t="s">
        <v>410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 t="s">
        <v>411</v>
      </c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 t="s">
        <v>412</v>
      </c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20" t="s">
        <v>413</v>
      </c>
      <c r="BI24" s="22" t="s">
        <v>411</v>
      </c>
      <c r="BJ24" s="129" t="s">
        <v>14</v>
      </c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1"/>
      <c r="CN24" s="120" t="s">
        <v>523</v>
      </c>
      <c r="CO24" s="120" t="s">
        <v>370</v>
      </c>
    </row>
    <row r="25" spans="1:93" s="8" customFormat="1" ht="25.5" customHeight="1">
      <c r="A25" s="143" t="s">
        <v>141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</row>
    <row r="26" spans="1:93" s="8" customFormat="1" ht="75.75" customHeight="1">
      <c r="A26" s="14">
        <v>21</v>
      </c>
      <c r="B26" s="133" t="s">
        <v>134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2"/>
      <c r="AF26" s="28"/>
      <c r="AG26" s="134" t="s">
        <v>89</v>
      </c>
      <c r="AH26" s="139"/>
      <c r="AI26" s="139"/>
      <c r="AJ26" s="139"/>
      <c r="AK26" s="139"/>
      <c r="AL26" s="139"/>
      <c r="AM26" s="139"/>
      <c r="AN26" s="139"/>
      <c r="AO26" s="139"/>
      <c r="AP26" s="29"/>
      <c r="AQ26" s="29"/>
      <c r="AR26" s="29"/>
      <c r="AS26" s="29"/>
      <c r="AT26" s="29"/>
      <c r="AU26" s="30"/>
      <c r="AV26" s="133" t="s">
        <v>110</v>
      </c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31"/>
      <c r="BH26" s="20" t="s">
        <v>283</v>
      </c>
      <c r="BI26" s="22" t="s">
        <v>261</v>
      </c>
      <c r="BJ26" s="129" t="s">
        <v>14</v>
      </c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120" t="s">
        <v>524</v>
      </c>
      <c r="CO26" s="120" t="s">
        <v>518</v>
      </c>
    </row>
    <row r="27" spans="1:93" s="8" customFormat="1" ht="75.75" customHeight="1">
      <c r="A27" s="14">
        <f>A26+1</f>
        <v>22</v>
      </c>
      <c r="B27" s="133" t="s">
        <v>136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2"/>
      <c r="AF27" s="133" t="s">
        <v>216</v>
      </c>
      <c r="AG27" s="139"/>
      <c r="AH27" s="139"/>
      <c r="AI27" s="139"/>
      <c r="AJ27" s="139"/>
      <c r="AK27" s="139"/>
      <c r="AL27" s="139"/>
      <c r="AM27" s="139"/>
      <c r="AN27" s="139"/>
      <c r="AO27" s="142"/>
      <c r="AP27" s="14"/>
      <c r="AQ27" s="14"/>
      <c r="AR27" s="14"/>
      <c r="AS27" s="14"/>
      <c r="AT27" s="14"/>
      <c r="AU27" s="14"/>
      <c r="AV27" s="133" t="s">
        <v>110</v>
      </c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27"/>
      <c r="BH27" s="20" t="s">
        <v>284</v>
      </c>
      <c r="BI27" s="22" t="s">
        <v>137</v>
      </c>
      <c r="BJ27" s="133" t="s">
        <v>14</v>
      </c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7"/>
      <c r="CN27" s="119" t="s">
        <v>525</v>
      </c>
      <c r="CO27" s="119" t="s">
        <v>406</v>
      </c>
    </row>
    <row r="28" spans="1:93" s="8" customFormat="1" ht="96" customHeight="1">
      <c r="A28" s="14">
        <f>A27+1</f>
        <v>23</v>
      </c>
      <c r="B28" s="133" t="s">
        <v>170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2"/>
      <c r="AF28" s="133" t="s">
        <v>217</v>
      </c>
      <c r="AG28" s="139"/>
      <c r="AH28" s="139"/>
      <c r="AI28" s="139"/>
      <c r="AJ28" s="139"/>
      <c r="AK28" s="139"/>
      <c r="AL28" s="139"/>
      <c r="AM28" s="139"/>
      <c r="AN28" s="139"/>
      <c r="AO28" s="142"/>
      <c r="AP28" s="14"/>
      <c r="AQ28" s="14"/>
      <c r="AR28" s="14"/>
      <c r="AS28" s="14"/>
      <c r="AT28" s="14"/>
      <c r="AU28" s="14"/>
      <c r="AV28" s="133" t="s">
        <v>149</v>
      </c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27"/>
      <c r="BH28" s="20" t="s">
        <v>260</v>
      </c>
      <c r="BI28" s="22" t="s">
        <v>285</v>
      </c>
      <c r="BJ28" s="133" t="s">
        <v>14</v>
      </c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7"/>
      <c r="CN28" s="119" t="s">
        <v>512</v>
      </c>
      <c r="CO28" s="119" t="s">
        <v>512</v>
      </c>
    </row>
    <row r="29" spans="1:93" s="8" customFormat="1" ht="54.75" customHeight="1">
      <c r="A29" s="143" t="s">
        <v>142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7"/>
    </row>
    <row r="30" spans="1:93" s="8" customFormat="1" ht="109.5" customHeight="1">
      <c r="A30" s="14">
        <f>A28+1</f>
        <v>24</v>
      </c>
      <c r="B30" s="133" t="s">
        <v>153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133" t="s">
        <v>89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26"/>
      <c r="AQ30" s="26"/>
      <c r="AR30" s="26"/>
      <c r="AS30" s="26"/>
      <c r="AT30" s="26"/>
      <c r="AU30" s="27"/>
      <c r="AV30" s="133" t="s">
        <v>110</v>
      </c>
      <c r="AW30" s="148"/>
      <c r="AX30" s="148"/>
      <c r="AY30" s="148"/>
      <c r="AZ30" s="148"/>
      <c r="BA30" s="148"/>
      <c r="BB30" s="148"/>
      <c r="BC30" s="148"/>
      <c r="BD30" s="148"/>
      <c r="BE30" s="148"/>
      <c r="BF30" s="178"/>
      <c r="BG30" s="14"/>
      <c r="BH30" s="20" t="s">
        <v>259</v>
      </c>
      <c r="BI30" s="22" t="s">
        <v>70</v>
      </c>
      <c r="BJ30" s="133" t="s">
        <v>14</v>
      </c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7"/>
      <c r="CN30" s="119" t="s">
        <v>541</v>
      </c>
      <c r="CO30" s="119" t="s">
        <v>542</v>
      </c>
    </row>
    <row r="31" spans="1:93" s="8" customFormat="1" ht="102" customHeight="1">
      <c r="A31" s="14">
        <f aca="true" t="shared" si="1" ref="A31:A36">A30+1</f>
        <v>25</v>
      </c>
      <c r="B31" s="133" t="s">
        <v>144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5"/>
      <c r="AF31" s="133" t="s">
        <v>143</v>
      </c>
      <c r="AG31" s="148"/>
      <c r="AH31" s="148"/>
      <c r="AI31" s="148"/>
      <c r="AJ31" s="148"/>
      <c r="AK31" s="148"/>
      <c r="AL31" s="148"/>
      <c r="AM31" s="148"/>
      <c r="AN31" s="148"/>
      <c r="AO31" s="148"/>
      <c r="AP31" s="26"/>
      <c r="AQ31" s="26"/>
      <c r="AR31" s="26"/>
      <c r="AS31" s="26"/>
      <c r="AT31" s="26"/>
      <c r="AU31" s="27"/>
      <c r="AV31" s="133" t="s">
        <v>110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78"/>
      <c r="BG31" s="14"/>
      <c r="BH31" s="20" t="s">
        <v>258</v>
      </c>
      <c r="BI31" s="22" t="s">
        <v>70</v>
      </c>
      <c r="BJ31" s="133" t="s">
        <v>14</v>
      </c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7"/>
      <c r="CN31" s="119" t="s">
        <v>540</v>
      </c>
      <c r="CO31" s="119" t="s">
        <v>518</v>
      </c>
    </row>
    <row r="32" spans="1:93" s="8" customFormat="1" ht="75" customHeight="1">
      <c r="A32" s="14">
        <f t="shared" si="1"/>
        <v>26</v>
      </c>
      <c r="B32" s="127" t="s">
        <v>95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33" t="s">
        <v>143</v>
      </c>
      <c r="AG32" s="134"/>
      <c r="AH32" s="134"/>
      <c r="AI32" s="134"/>
      <c r="AJ32" s="134"/>
      <c r="AK32" s="134"/>
      <c r="AL32" s="134"/>
      <c r="AM32" s="134"/>
      <c r="AN32" s="134"/>
      <c r="AO32" s="135"/>
      <c r="AP32" s="14"/>
      <c r="AQ32" s="14"/>
      <c r="AR32" s="14"/>
      <c r="AS32" s="14"/>
      <c r="AT32" s="14"/>
      <c r="AU32" s="14"/>
      <c r="AV32" s="133" t="s">
        <v>11</v>
      </c>
      <c r="AW32" s="134"/>
      <c r="AX32" s="134"/>
      <c r="AY32" s="134"/>
      <c r="AZ32" s="134"/>
      <c r="BA32" s="134"/>
      <c r="BB32" s="134"/>
      <c r="BC32" s="134"/>
      <c r="BD32" s="134"/>
      <c r="BE32" s="134"/>
      <c r="BF32" s="135"/>
      <c r="BG32" s="15"/>
      <c r="BH32" s="20" t="s">
        <v>322</v>
      </c>
      <c r="BI32" s="22" t="s">
        <v>111</v>
      </c>
      <c r="BJ32" s="133" t="s">
        <v>14</v>
      </c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120" t="s">
        <v>425</v>
      </c>
      <c r="CO32" s="120" t="s">
        <v>452</v>
      </c>
    </row>
    <row r="33" spans="1:93" s="8" customFormat="1" ht="100.5" customHeight="1">
      <c r="A33" s="14">
        <f t="shared" si="1"/>
        <v>27</v>
      </c>
      <c r="B33" s="133" t="s">
        <v>166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  <c r="AF33" s="133" t="s">
        <v>143</v>
      </c>
      <c r="AG33" s="148"/>
      <c r="AH33" s="148"/>
      <c r="AI33" s="148"/>
      <c r="AJ33" s="148"/>
      <c r="AK33" s="148"/>
      <c r="AL33" s="148"/>
      <c r="AM33" s="148"/>
      <c r="AN33" s="148"/>
      <c r="AO33" s="148"/>
      <c r="AP33" s="26"/>
      <c r="AQ33" s="26"/>
      <c r="AR33" s="26"/>
      <c r="AS33" s="26"/>
      <c r="AT33" s="26"/>
      <c r="AU33" s="27"/>
      <c r="AV33" s="133" t="s">
        <v>110</v>
      </c>
      <c r="AW33" s="148"/>
      <c r="AX33" s="148"/>
      <c r="AY33" s="148"/>
      <c r="AZ33" s="148"/>
      <c r="BA33" s="148"/>
      <c r="BB33" s="148"/>
      <c r="BC33" s="148"/>
      <c r="BD33" s="148"/>
      <c r="BE33" s="148"/>
      <c r="BF33" s="178"/>
      <c r="BG33" s="14"/>
      <c r="BH33" s="20" t="s">
        <v>287</v>
      </c>
      <c r="BI33" s="22" t="s">
        <v>257</v>
      </c>
      <c r="BJ33" s="133" t="s">
        <v>14</v>
      </c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7"/>
      <c r="CN33" s="119" t="s">
        <v>397</v>
      </c>
      <c r="CO33" s="119" t="s">
        <v>539</v>
      </c>
    </row>
    <row r="34" spans="1:93" s="8" customFormat="1" ht="106.5" customHeight="1">
      <c r="A34" s="14">
        <f t="shared" si="1"/>
        <v>28</v>
      </c>
      <c r="B34" s="133" t="s">
        <v>158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2"/>
      <c r="AF34" s="28"/>
      <c r="AG34" s="134" t="s">
        <v>143</v>
      </c>
      <c r="AH34" s="139"/>
      <c r="AI34" s="139"/>
      <c r="AJ34" s="139"/>
      <c r="AK34" s="139"/>
      <c r="AL34" s="139"/>
      <c r="AM34" s="139"/>
      <c r="AN34" s="139"/>
      <c r="AO34" s="139"/>
      <c r="AP34" s="29"/>
      <c r="AQ34" s="29"/>
      <c r="AR34" s="29"/>
      <c r="AS34" s="29"/>
      <c r="AT34" s="29"/>
      <c r="AU34" s="30"/>
      <c r="AV34" s="133" t="s">
        <v>11</v>
      </c>
      <c r="AW34" s="148"/>
      <c r="AX34" s="148"/>
      <c r="AY34" s="148"/>
      <c r="AZ34" s="148"/>
      <c r="BA34" s="148"/>
      <c r="BB34" s="148"/>
      <c r="BC34" s="148"/>
      <c r="BD34" s="148"/>
      <c r="BE34" s="148"/>
      <c r="BF34" s="178"/>
      <c r="BG34" s="14"/>
      <c r="BH34" s="32" t="s">
        <v>292</v>
      </c>
      <c r="BI34" s="22" t="s">
        <v>293</v>
      </c>
      <c r="BJ34" s="133" t="s">
        <v>14</v>
      </c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7"/>
      <c r="CN34" s="119" t="s">
        <v>538</v>
      </c>
      <c r="CO34" s="119" t="s">
        <v>427</v>
      </c>
    </row>
    <row r="35" spans="1:93" s="8" customFormat="1" ht="63.75" customHeight="1">
      <c r="A35" s="14">
        <f t="shared" si="1"/>
        <v>29</v>
      </c>
      <c r="B35" s="133" t="s">
        <v>154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  <c r="AF35" s="133" t="s">
        <v>143</v>
      </c>
      <c r="AG35" s="148"/>
      <c r="AH35" s="148"/>
      <c r="AI35" s="148"/>
      <c r="AJ35" s="148"/>
      <c r="AK35" s="148"/>
      <c r="AL35" s="148"/>
      <c r="AM35" s="148"/>
      <c r="AN35" s="148"/>
      <c r="AO35" s="148"/>
      <c r="AP35" s="26"/>
      <c r="AQ35" s="26"/>
      <c r="AR35" s="26"/>
      <c r="AS35" s="26"/>
      <c r="AT35" s="26"/>
      <c r="AU35" s="27"/>
      <c r="AV35" s="133" t="s">
        <v>110</v>
      </c>
      <c r="AW35" s="148"/>
      <c r="AX35" s="148"/>
      <c r="AY35" s="148"/>
      <c r="AZ35" s="148"/>
      <c r="BA35" s="148"/>
      <c r="BB35" s="148"/>
      <c r="BC35" s="148"/>
      <c r="BD35" s="148"/>
      <c r="BE35" s="148"/>
      <c r="BF35" s="178"/>
      <c r="BG35" s="14"/>
      <c r="BH35" s="20" t="s">
        <v>288</v>
      </c>
      <c r="BI35" s="22" t="s">
        <v>289</v>
      </c>
      <c r="BJ35" s="133" t="s">
        <v>14</v>
      </c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7"/>
      <c r="CN35" s="119" t="s">
        <v>449</v>
      </c>
      <c r="CO35" s="119" t="s">
        <v>518</v>
      </c>
    </row>
    <row r="36" spans="1:93" s="8" customFormat="1" ht="122.25" customHeight="1">
      <c r="A36" s="14">
        <f t="shared" si="1"/>
        <v>30</v>
      </c>
      <c r="B36" s="127" t="s">
        <v>33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33" t="s">
        <v>143</v>
      </c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5"/>
      <c r="AV36" s="127" t="s">
        <v>11</v>
      </c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20" t="s">
        <v>294</v>
      </c>
      <c r="BI36" s="22" t="s">
        <v>111</v>
      </c>
      <c r="BJ36" s="133" t="s">
        <v>14</v>
      </c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5"/>
      <c r="CN36" s="119" t="s">
        <v>533</v>
      </c>
      <c r="CO36" s="119" t="s">
        <v>518</v>
      </c>
    </row>
    <row r="37" spans="1:93" s="8" customFormat="1" ht="120" customHeight="1">
      <c r="A37" s="14">
        <f aca="true" t="shared" si="2" ref="A37:A44">A36+1</f>
        <v>31</v>
      </c>
      <c r="B37" s="133" t="s">
        <v>69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5"/>
      <c r="AF37" s="133" t="s">
        <v>143</v>
      </c>
      <c r="AG37" s="134"/>
      <c r="AH37" s="134"/>
      <c r="AI37" s="134"/>
      <c r="AJ37" s="134"/>
      <c r="AK37" s="134"/>
      <c r="AL37" s="134"/>
      <c r="AM37" s="134"/>
      <c r="AN37" s="134"/>
      <c r="AO37" s="135"/>
      <c r="AP37" s="14"/>
      <c r="AQ37" s="14"/>
      <c r="AR37" s="14"/>
      <c r="AS37" s="14"/>
      <c r="AT37" s="14"/>
      <c r="AU37" s="14"/>
      <c r="AV37" s="133" t="s">
        <v>11</v>
      </c>
      <c r="AW37" s="134"/>
      <c r="AX37" s="134"/>
      <c r="AY37" s="134"/>
      <c r="AZ37" s="134"/>
      <c r="BA37" s="134"/>
      <c r="BB37" s="134"/>
      <c r="BC37" s="134"/>
      <c r="BD37" s="134"/>
      <c r="BE37" s="134"/>
      <c r="BF37" s="135"/>
      <c r="BG37" s="14"/>
      <c r="BH37" s="20" t="s">
        <v>290</v>
      </c>
      <c r="BI37" s="22" t="s">
        <v>291</v>
      </c>
      <c r="BJ37" s="133" t="s">
        <v>14</v>
      </c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7"/>
      <c r="CN37" s="119" t="s">
        <v>537</v>
      </c>
      <c r="CO37" s="119" t="s">
        <v>518</v>
      </c>
    </row>
    <row r="38" spans="1:93" s="8" customFormat="1" ht="86.25" customHeight="1">
      <c r="A38" s="64">
        <f t="shared" si="2"/>
        <v>32</v>
      </c>
      <c r="B38" s="127" t="s">
        <v>43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 t="s">
        <v>143</v>
      </c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8" t="s">
        <v>11</v>
      </c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20" t="s">
        <v>256</v>
      </c>
      <c r="BI38" s="22" t="s">
        <v>111</v>
      </c>
      <c r="BJ38" s="129" t="s">
        <v>14</v>
      </c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1"/>
      <c r="CN38" s="119" t="s">
        <v>534</v>
      </c>
      <c r="CO38" s="119" t="s">
        <v>535</v>
      </c>
    </row>
    <row r="39" spans="1:93" s="8" customFormat="1" ht="98.25" customHeight="1">
      <c r="A39" s="64">
        <f t="shared" si="2"/>
        <v>33</v>
      </c>
      <c r="B39" s="133" t="s">
        <v>167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2"/>
      <c r="AF39" s="28"/>
      <c r="AG39" s="134" t="s">
        <v>143</v>
      </c>
      <c r="AH39" s="139"/>
      <c r="AI39" s="139"/>
      <c r="AJ39" s="139"/>
      <c r="AK39" s="139"/>
      <c r="AL39" s="139"/>
      <c r="AM39" s="139"/>
      <c r="AN39" s="139"/>
      <c r="AO39" s="139"/>
      <c r="AP39" s="29"/>
      <c r="AQ39" s="29"/>
      <c r="AR39" s="29"/>
      <c r="AS39" s="29"/>
      <c r="AT39" s="29"/>
      <c r="AU39" s="30"/>
      <c r="AV39" s="133" t="s">
        <v>11</v>
      </c>
      <c r="AW39" s="148"/>
      <c r="AX39" s="148"/>
      <c r="AY39" s="148"/>
      <c r="AZ39" s="148"/>
      <c r="BA39" s="148"/>
      <c r="BB39" s="148"/>
      <c r="BC39" s="148"/>
      <c r="BD39" s="148"/>
      <c r="BE39" s="148"/>
      <c r="BF39" s="178"/>
      <c r="BG39" s="14"/>
      <c r="BH39" s="32" t="s">
        <v>295</v>
      </c>
      <c r="BI39" s="22" t="s">
        <v>298</v>
      </c>
      <c r="BJ39" s="133" t="s">
        <v>14</v>
      </c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7"/>
      <c r="CN39" s="119" t="s">
        <v>409</v>
      </c>
      <c r="CO39" s="119" t="s">
        <v>536</v>
      </c>
    </row>
    <row r="40" spans="1:93" s="8" customFormat="1" ht="93.75" customHeight="1">
      <c r="A40" s="103">
        <f t="shared" si="2"/>
        <v>34</v>
      </c>
      <c r="B40" s="133" t="s">
        <v>101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2"/>
      <c r="AF40" s="133" t="s">
        <v>13</v>
      </c>
      <c r="AG40" s="139"/>
      <c r="AH40" s="139"/>
      <c r="AI40" s="139"/>
      <c r="AJ40" s="139"/>
      <c r="AK40" s="139"/>
      <c r="AL40" s="139"/>
      <c r="AM40" s="139"/>
      <c r="AN40" s="139"/>
      <c r="AO40" s="142"/>
      <c r="AP40" s="15"/>
      <c r="AQ40" s="15"/>
      <c r="AR40" s="15"/>
      <c r="AS40" s="15"/>
      <c r="AT40" s="15"/>
      <c r="AU40" s="15"/>
      <c r="AV40" s="133" t="s">
        <v>11</v>
      </c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24"/>
      <c r="BH40" s="22" t="s">
        <v>299</v>
      </c>
      <c r="BI40" s="28" t="s">
        <v>13</v>
      </c>
      <c r="BJ40" s="133" t="s">
        <v>14</v>
      </c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120" t="s">
        <v>531</v>
      </c>
      <c r="CO40" s="120" t="s">
        <v>532</v>
      </c>
    </row>
    <row r="41" spans="1:93" s="8" customFormat="1" ht="93.75" customHeight="1">
      <c r="A41" s="14">
        <f t="shared" si="2"/>
        <v>35</v>
      </c>
      <c r="B41" s="133" t="s">
        <v>152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2"/>
      <c r="AF41" s="133" t="s">
        <v>13</v>
      </c>
      <c r="AG41" s="139"/>
      <c r="AH41" s="139"/>
      <c r="AI41" s="139"/>
      <c r="AJ41" s="139"/>
      <c r="AK41" s="139"/>
      <c r="AL41" s="139"/>
      <c r="AM41" s="139"/>
      <c r="AN41" s="139"/>
      <c r="AO41" s="142"/>
      <c r="AP41" s="15"/>
      <c r="AQ41" s="15"/>
      <c r="AR41" s="15"/>
      <c r="AS41" s="15"/>
      <c r="AT41" s="15"/>
      <c r="AU41" s="15"/>
      <c r="AV41" s="133" t="s">
        <v>11</v>
      </c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24"/>
      <c r="BH41" s="22" t="s">
        <v>300</v>
      </c>
      <c r="BI41" s="22" t="s">
        <v>156</v>
      </c>
      <c r="BJ41" s="133" t="s">
        <v>14</v>
      </c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7"/>
      <c r="CN41" s="120" t="s">
        <v>530</v>
      </c>
      <c r="CO41" s="120" t="s">
        <v>427</v>
      </c>
    </row>
    <row r="42" spans="1:93" s="8" customFormat="1" ht="93.75" customHeight="1">
      <c r="A42" s="14">
        <f t="shared" si="2"/>
        <v>36</v>
      </c>
      <c r="B42" s="133" t="s">
        <v>187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2"/>
      <c r="AF42" s="133" t="s">
        <v>13</v>
      </c>
      <c r="AG42" s="139"/>
      <c r="AH42" s="139"/>
      <c r="AI42" s="139"/>
      <c r="AJ42" s="139"/>
      <c r="AK42" s="139"/>
      <c r="AL42" s="139"/>
      <c r="AM42" s="139"/>
      <c r="AN42" s="139"/>
      <c r="AO42" s="142"/>
      <c r="AP42" s="15"/>
      <c r="AQ42" s="15"/>
      <c r="AR42" s="15"/>
      <c r="AS42" s="15"/>
      <c r="AT42" s="15"/>
      <c r="AU42" s="15"/>
      <c r="AV42" s="133" t="s">
        <v>11</v>
      </c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24"/>
      <c r="BH42" s="22" t="s">
        <v>255</v>
      </c>
      <c r="BI42" s="22" t="s">
        <v>13</v>
      </c>
      <c r="BJ42" s="133" t="s">
        <v>14</v>
      </c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7"/>
      <c r="CN42" s="120" t="s">
        <v>512</v>
      </c>
      <c r="CO42" s="120" t="s">
        <v>402</v>
      </c>
    </row>
    <row r="43" spans="1:93" s="8" customFormat="1" ht="93.75" customHeight="1">
      <c r="A43" s="64">
        <f t="shared" si="2"/>
        <v>37</v>
      </c>
      <c r="B43" s="133" t="s">
        <v>44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5"/>
      <c r="AF43" s="128" t="s">
        <v>20</v>
      </c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 t="s">
        <v>11</v>
      </c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20" t="s">
        <v>301</v>
      </c>
      <c r="BI43" s="22" t="s">
        <v>113</v>
      </c>
      <c r="BJ43" s="129" t="s">
        <v>0</v>
      </c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1"/>
      <c r="CN43" s="119" t="s">
        <v>405</v>
      </c>
      <c r="CO43" s="119" t="s">
        <v>529</v>
      </c>
    </row>
    <row r="44" spans="1:93" s="8" customFormat="1" ht="102.75" customHeight="1">
      <c r="A44" s="14">
        <f t="shared" si="2"/>
        <v>38</v>
      </c>
      <c r="B44" s="127" t="s">
        <v>84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33" t="s">
        <v>148</v>
      </c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5"/>
      <c r="AV44" s="127" t="s">
        <v>103</v>
      </c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20" t="s">
        <v>302</v>
      </c>
      <c r="BI44" s="22" t="s">
        <v>112</v>
      </c>
      <c r="BJ44" s="129" t="s">
        <v>14</v>
      </c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1"/>
      <c r="CN44" s="119" t="s">
        <v>528</v>
      </c>
      <c r="CO44" s="119" t="s">
        <v>518</v>
      </c>
    </row>
    <row r="45" spans="1:93" s="8" customFormat="1" ht="48" customHeight="1">
      <c r="A45" s="140" t="s">
        <v>102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</row>
    <row r="46" spans="1:93" s="8" customFormat="1" ht="102.75" customHeight="1">
      <c r="A46" s="100">
        <v>39</v>
      </c>
      <c r="B46" s="127" t="s">
        <v>145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 t="s">
        <v>89</v>
      </c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 t="s">
        <v>11</v>
      </c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20" t="s">
        <v>303</v>
      </c>
      <c r="BI46" s="99" t="s">
        <v>304</v>
      </c>
      <c r="BJ46" s="133" t="s">
        <v>14</v>
      </c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5"/>
      <c r="CN46" s="119" t="s">
        <v>526</v>
      </c>
      <c r="CO46" s="119" t="s">
        <v>527</v>
      </c>
    </row>
    <row r="47" spans="1:93" s="8" customFormat="1" ht="39" customHeight="1">
      <c r="A47" s="140" t="s">
        <v>442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</row>
    <row r="48" spans="1:93" s="8" customFormat="1" ht="118.5" customHeight="1">
      <c r="A48" s="100">
        <v>40</v>
      </c>
      <c r="B48" s="127" t="s">
        <v>16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33" t="s">
        <v>70</v>
      </c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5"/>
      <c r="AV48" s="128" t="s">
        <v>11</v>
      </c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20" t="s">
        <v>296</v>
      </c>
      <c r="BI48" s="22" t="s">
        <v>297</v>
      </c>
      <c r="BJ48" s="129" t="s">
        <v>0</v>
      </c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1"/>
      <c r="CN48" s="120" t="s">
        <v>477</v>
      </c>
      <c r="CO48" s="120" t="s">
        <v>434</v>
      </c>
    </row>
    <row r="49" spans="1:93" s="8" customFormat="1" ht="92.25" customHeight="1">
      <c r="A49" s="14">
        <v>41</v>
      </c>
      <c r="B49" s="133" t="s">
        <v>135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5"/>
      <c r="AF49" s="133" t="s">
        <v>443</v>
      </c>
      <c r="AG49" s="139"/>
      <c r="AH49" s="139"/>
      <c r="AI49" s="139"/>
      <c r="AJ49" s="139"/>
      <c r="AK49" s="139"/>
      <c r="AL49" s="139"/>
      <c r="AM49" s="139"/>
      <c r="AN49" s="139"/>
      <c r="AO49" s="142"/>
      <c r="AP49" s="15"/>
      <c r="AQ49" s="15"/>
      <c r="AR49" s="15"/>
      <c r="AS49" s="15"/>
      <c r="AT49" s="15"/>
      <c r="AU49" s="15"/>
      <c r="AV49" s="136" t="s">
        <v>219</v>
      </c>
      <c r="AW49" s="137"/>
      <c r="AX49" s="137"/>
      <c r="AY49" s="137"/>
      <c r="AZ49" s="137"/>
      <c r="BA49" s="137"/>
      <c r="BB49" s="137"/>
      <c r="BC49" s="137"/>
      <c r="BD49" s="137"/>
      <c r="BE49" s="137"/>
      <c r="BF49" s="138"/>
      <c r="BG49" s="15"/>
      <c r="BH49" s="22" t="s">
        <v>365</v>
      </c>
      <c r="BI49" s="45" t="s">
        <v>116</v>
      </c>
      <c r="BJ49" s="133" t="s">
        <v>14</v>
      </c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4"/>
      <c r="CN49" s="120" t="s">
        <v>543</v>
      </c>
      <c r="CO49" s="119" t="s">
        <v>475</v>
      </c>
    </row>
    <row r="50" spans="1:93" s="8" customFormat="1" ht="24.75" customHeight="1">
      <c r="A50" s="140" t="s">
        <v>254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80"/>
    </row>
    <row r="51" spans="1:93" s="8" customFormat="1" ht="72.75" customHeight="1">
      <c r="A51" s="16">
        <f>A49+1</f>
        <v>42</v>
      </c>
      <c r="B51" s="199" t="s">
        <v>28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79" t="s">
        <v>89</v>
      </c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32" t="s">
        <v>11</v>
      </c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34" t="s">
        <v>253</v>
      </c>
      <c r="BI51" s="35" t="s">
        <v>305</v>
      </c>
      <c r="BJ51" s="196" t="s">
        <v>14</v>
      </c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8"/>
      <c r="CN51" s="123" t="s">
        <v>588</v>
      </c>
      <c r="CO51" s="123" t="s">
        <v>472</v>
      </c>
    </row>
    <row r="52" spans="1:93" s="8" customFormat="1" ht="93" customHeight="1">
      <c r="A52" s="104">
        <f aca="true" t="shared" si="3" ref="A52:A57">A51+1</f>
        <v>43</v>
      </c>
      <c r="B52" s="199" t="s">
        <v>480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36" t="s">
        <v>70</v>
      </c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8"/>
      <c r="AV52" s="132" t="s">
        <v>11</v>
      </c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34" t="s">
        <v>481</v>
      </c>
      <c r="BI52" s="35" t="s">
        <v>482</v>
      </c>
      <c r="BJ52" s="196" t="s">
        <v>14</v>
      </c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8"/>
      <c r="CN52" s="123" t="s">
        <v>583</v>
      </c>
      <c r="CO52" s="123" t="s">
        <v>378</v>
      </c>
    </row>
    <row r="53" spans="1:93" s="8" customFormat="1" ht="110.25" customHeight="1">
      <c r="A53" s="104">
        <f t="shared" si="3"/>
        <v>44</v>
      </c>
      <c r="B53" s="133" t="s">
        <v>88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5"/>
      <c r="AF53" s="133" t="s">
        <v>209</v>
      </c>
      <c r="AG53" s="139"/>
      <c r="AH53" s="139"/>
      <c r="AI53" s="139"/>
      <c r="AJ53" s="139"/>
      <c r="AK53" s="139"/>
      <c r="AL53" s="139"/>
      <c r="AM53" s="139"/>
      <c r="AN53" s="139"/>
      <c r="AO53" s="139"/>
      <c r="AP53" s="26"/>
      <c r="AQ53" s="26"/>
      <c r="AR53" s="26"/>
      <c r="AS53" s="26"/>
      <c r="AT53" s="26"/>
      <c r="AU53" s="27"/>
      <c r="AV53" s="133" t="s">
        <v>11</v>
      </c>
      <c r="AW53" s="134"/>
      <c r="AX53" s="134"/>
      <c r="AY53" s="134"/>
      <c r="AZ53" s="134"/>
      <c r="BA53" s="134"/>
      <c r="BB53" s="134"/>
      <c r="BC53" s="134"/>
      <c r="BD53" s="134"/>
      <c r="BE53" s="134"/>
      <c r="BF53" s="135"/>
      <c r="BG53" s="14"/>
      <c r="BH53" s="22" t="s">
        <v>251</v>
      </c>
      <c r="BI53" s="22" t="s">
        <v>252</v>
      </c>
      <c r="BJ53" s="133" t="s">
        <v>14</v>
      </c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7"/>
      <c r="CN53" s="119" t="s">
        <v>583</v>
      </c>
      <c r="CO53" s="119" t="s">
        <v>427</v>
      </c>
    </row>
    <row r="54" spans="1:93" s="8" customFormat="1" ht="93.75" customHeight="1">
      <c r="A54" s="102">
        <f t="shared" si="3"/>
        <v>45</v>
      </c>
      <c r="B54" s="133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5"/>
      <c r="AF54" s="127" t="s">
        <v>209</v>
      </c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 t="s">
        <v>110</v>
      </c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22" t="s">
        <v>444</v>
      </c>
      <c r="BI54" s="22" t="s">
        <v>446</v>
      </c>
      <c r="BJ54" s="133" t="s">
        <v>14</v>
      </c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5"/>
      <c r="CN54" s="119" t="s">
        <v>584</v>
      </c>
      <c r="CO54" s="119" t="s">
        <v>518</v>
      </c>
    </row>
    <row r="55" spans="1:93" s="8" customFormat="1" ht="93.75" customHeight="1">
      <c r="A55" s="102">
        <f t="shared" si="3"/>
        <v>46</v>
      </c>
      <c r="B55" s="133" t="s">
        <v>445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5"/>
      <c r="AF55" s="127" t="s">
        <v>209</v>
      </c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 t="s">
        <v>110</v>
      </c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99" t="s">
        <v>447</v>
      </c>
      <c r="BI55" s="99" t="s">
        <v>448</v>
      </c>
      <c r="BJ55" s="133" t="s">
        <v>14</v>
      </c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5"/>
      <c r="CN55" s="119" t="s">
        <v>585</v>
      </c>
      <c r="CO55" s="119" t="s">
        <v>427</v>
      </c>
    </row>
    <row r="56" spans="1:93" s="8" customFormat="1" ht="92.25" customHeight="1">
      <c r="A56" s="67">
        <f t="shared" si="3"/>
        <v>47</v>
      </c>
      <c r="B56" s="133" t="s">
        <v>27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5"/>
      <c r="AF56" s="128" t="s">
        <v>13</v>
      </c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 t="s">
        <v>11</v>
      </c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20" t="s">
        <v>307</v>
      </c>
      <c r="BI56" s="20" t="s">
        <v>133</v>
      </c>
      <c r="BJ56" s="129" t="s">
        <v>2</v>
      </c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1"/>
      <c r="CN56" s="119" t="s">
        <v>586</v>
      </c>
      <c r="CO56" s="120" t="s">
        <v>587</v>
      </c>
    </row>
    <row r="57" spans="1:93" s="8" customFormat="1" ht="64.5" customHeight="1">
      <c r="A57" s="16">
        <f t="shared" si="3"/>
        <v>48</v>
      </c>
      <c r="B57" s="127" t="s">
        <v>73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 t="s">
        <v>13</v>
      </c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 t="s">
        <v>11</v>
      </c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20" t="s">
        <v>249</v>
      </c>
      <c r="BI57" s="22" t="s">
        <v>13</v>
      </c>
      <c r="BJ57" s="133" t="s">
        <v>0</v>
      </c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5"/>
      <c r="CN57" s="89" t="s">
        <v>558</v>
      </c>
      <c r="CO57" s="89" t="s">
        <v>558</v>
      </c>
    </row>
    <row r="58" spans="1:93" s="8" customFormat="1" ht="99" customHeight="1">
      <c r="A58" s="16">
        <f aca="true" t="shared" si="4" ref="A58:A67">A57+1</f>
        <v>49</v>
      </c>
      <c r="B58" s="127" t="s">
        <v>139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 t="s">
        <v>38</v>
      </c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 t="s">
        <v>103</v>
      </c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20" t="s">
        <v>308</v>
      </c>
      <c r="BI58" s="22" t="s">
        <v>247</v>
      </c>
      <c r="BJ58" s="133" t="s">
        <v>14</v>
      </c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5"/>
      <c r="CN58" s="119" t="s">
        <v>463</v>
      </c>
      <c r="CO58" s="119" t="s">
        <v>518</v>
      </c>
    </row>
    <row r="59" spans="1:93" s="8" customFormat="1" ht="64.5" customHeight="1">
      <c r="A59" s="16">
        <f t="shared" si="4"/>
        <v>50</v>
      </c>
      <c r="B59" s="127" t="s">
        <v>41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 t="s">
        <v>38</v>
      </c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 t="s">
        <v>100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20" t="s">
        <v>248</v>
      </c>
      <c r="BI59" s="22" t="s">
        <v>309</v>
      </c>
      <c r="BJ59" s="133" t="s">
        <v>14</v>
      </c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5"/>
      <c r="CN59" s="119" t="s">
        <v>597</v>
      </c>
      <c r="CO59" s="119" t="s">
        <v>518</v>
      </c>
    </row>
    <row r="60" spans="1:93" s="8" customFormat="1" ht="114.75" customHeight="1">
      <c r="A60" s="104">
        <f t="shared" si="4"/>
        <v>51</v>
      </c>
      <c r="B60" s="127" t="s">
        <v>35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 t="s">
        <v>70</v>
      </c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 t="s">
        <v>11</v>
      </c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20" t="s">
        <v>306</v>
      </c>
      <c r="BI60" s="14" t="s">
        <v>250</v>
      </c>
      <c r="BJ60" s="133" t="s">
        <v>14</v>
      </c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5"/>
      <c r="CN60" s="119" t="s">
        <v>595</v>
      </c>
      <c r="CO60" s="119" t="s">
        <v>596</v>
      </c>
    </row>
    <row r="61" spans="1:103" s="8" customFormat="1" ht="110.25" customHeight="1">
      <c r="A61" s="104">
        <f t="shared" si="4"/>
        <v>52</v>
      </c>
      <c r="B61" s="127" t="s">
        <v>32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 t="s">
        <v>34</v>
      </c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 t="s">
        <v>11</v>
      </c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20" t="s">
        <v>311</v>
      </c>
      <c r="BI61" s="22" t="s">
        <v>310</v>
      </c>
      <c r="BJ61" s="133" t="s">
        <v>14</v>
      </c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5"/>
      <c r="CN61" s="119" t="s">
        <v>593</v>
      </c>
      <c r="CO61" s="119" t="s">
        <v>594</v>
      </c>
      <c r="CU61" s="125"/>
      <c r="CV61" s="126"/>
      <c r="CW61" s="126"/>
      <c r="CX61" s="126"/>
      <c r="CY61" s="126"/>
    </row>
    <row r="62" spans="1:93" s="8" customFormat="1" ht="93" customHeight="1">
      <c r="A62" s="33">
        <f t="shared" si="4"/>
        <v>53</v>
      </c>
      <c r="B62" s="185" t="s">
        <v>494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1" t="s">
        <v>457</v>
      </c>
      <c r="AG62" s="182"/>
      <c r="AH62" s="182"/>
      <c r="AI62" s="182"/>
      <c r="AJ62" s="182"/>
      <c r="AK62" s="182"/>
      <c r="AL62" s="182"/>
      <c r="AM62" s="182"/>
      <c r="AN62" s="182"/>
      <c r="AO62" s="183"/>
      <c r="AP62" s="48"/>
      <c r="AQ62" s="48"/>
      <c r="AR62" s="48"/>
      <c r="AS62" s="48"/>
      <c r="AT62" s="48"/>
      <c r="AU62" s="48"/>
      <c r="AV62" s="181" t="s">
        <v>11</v>
      </c>
      <c r="AW62" s="182"/>
      <c r="AX62" s="182"/>
      <c r="AY62" s="182"/>
      <c r="AZ62" s="182"/>
      <c r="BA62" s="182"/>
      <c r="BB62" s="182"/>
      <c r="BC62" s="182"/>
      <c r="BD62" s="182"/>
      <c r="BE62" s="182"/>
      <c r="BF62" s="183"/>
      <c r="BG62" s="48"/>
      <c r="BH62" s="20" t="s">
        <v>495</v>
      </c>
      <c r="BI62" s="116" t="s">
        <v>418</v>
      </c>
      <c r="BJ62" s="133" t="s">
        <v>14</v>
      </c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5"/>
      <c r="CN62" s="119" t="s">
        <v>542</v>
      </c>
      <c r="CO62" s="119" t="s">
        <v>592</v>
      </c>
    </row>
    <row r="63" spans="1:93" s="8" customFormat="1" ht="90" customHeight="1">
      <c r="A63" s="33">
        <f t="shared" si="4"/>
        <v>54</v>
      </c>
      <c r="B63" s="133" t="s">
        <v>417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5"/>
      <c r="AF63" s="127" t="s">
        <v>457</v>
      </c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 t="s">
        <v>11</v>
      </c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20" t="s">
        <v>419</v>
      </c>
      <c r="BI63" s="96" t="s">
        <v>418</v>
      </c>
      <c r="BJ63" s="133" t="s">
        <v>14</v>
      </c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5"/>
      <c r="CN63" s="119" t="s">
        <v>591</v>
      </c>
      <c r="CO63" s="119" t="s">
        <v>591</v>
      </c>
    </row>
    <row r="64" spans="1:93" s="8" customFormat="1" ht="69.75" customHeight="1">
      <c r="A64" s="123">
        <f t="shared" si="4"/>
        <v>55</v>
      </c>
      <c r="B64" s="133" t="s">
        <v>388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5"/>
      <c r="AF64" s="133" t="s">
        <v>148</v>
      </c>
      <c r="AG64" s="134"/>
      <c r="AH64" s="134"/>
      <c r="AI64" s="134"/>
      <c r="AJ64" s="134"/>
      <c r="AK64" s="134"/>
      <c r="AL64" s="134"/>
      <c r="AM64" s="134"/>
      <c r="AN64" s="134"/>
      <c r="AO64" s="135"/>
      <c r="AP64" s="81"/>
      <c r="AQ64" s="81"/>
      <c r="AR64" s="81"/>
      <c r="AS64" s="81"/>
      <c r="AT64" s="81"/>
      <c r="AU64" s="81"/>
      <c r="AV64" s="133" t="s">
        <v>103</v>
      </c>
      <c r="AW64" s="149"/>
      <c r="AX64" s="149"/>
      <c r="AY64" s="149"/>
      <c r="AZ64" s="149"/>
      <c r="BA64" s="149"/>
      <c r="BB64" s="149"/>
      <c r="BC64" s="149"/>
      <c r="BD64" s="149"/>
      <c r="BE64" s="149"/>
      <c r="BF64" s="150"/>
      <c r="BG64" s="81"/>
      <c r="BH64" s="20" t="s">
        <v>400</v>
      </c>
      <c r="BI64" s="78" t="s">
        <v>116</v>
      </c>
      <c r="BJ64" s="133" t="s">
        <v>14</v>
      </c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80"/>
      <c r="CN64" s="119" t="s">
        <v>590</v>
      </c>
      <c r="CO64" s="119" t="s">
        <v>518</v>
      </c>
    </row>
    <row r="65" spans="1:93" s="8" customFormat="1" ht="76.5" customHeight="1">
      <c r="A65" s="82">
        <f t="shared" si="4"/>
        <v>56</v>
      </c>
      <c r="B65" s="133" t="s">
        <v>162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5"/>
      <c r="AF65" s="127" t="s">
        <v>148</v>
      </c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 t="s">
        <v>219</v>
      </c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20" t="s">
        <v>312</v>
      </c>
      <c r="BI65" s="22" t="s">
        <v>313</v>
      </c>
      <c r="BJ65" s="133" t="s">
        <v>14</v>
      </c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5"/>
      <c r="CN65" s="119" t="s">
        <v>426</v>
      </c>
      <c r="CO65" s="119" t="s">
        <v>426</v>
      </c>
    </row>
    <row r="66" spans="1:93" s="8" customFormat="1" ht="75" customHeight="1">
      <c r="A66" s="16">
        <f t="shared" si="4"/>
        <v>57</v>
      </c>
      <c r="B66" s="184" t="s">
        <v>188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50"/>
      <c r="AF66" s="133" t="s">
        <v>148</v>
      </c>
      <c r="AG66" s="134"/>
      <c r="AH66" s="134"/>
      <c r="AI66" s="134"/>
      <c r="AJ66" s="134"/>
      <c r="AK66" s="134"/>
      <c r="AL66" s="134"/>
      <c r="AM66" s="134"/>
      <c r="AN66" s="134"/>
      <c r="AO66" s="135"/>
      <c r="AP66" s="14"/>
      <c r="AQ66" s="14"/>
      <c r="AR66" s="14"/>
      <c r="AS66" s="14"/>
      <c r="AT66" s="14"/>
      <c r="AU66" s="14"/>
      <c r="AV66" s="133" t="s">
        <v>219</v>
      </c>
      <c r="AW66" s="139"/>
      <c r="AX66" s="139"/>
      <c r="AY66" s="139"/>
      <c r="AZ66" s="139"/>
      <c r="BA66" s="139"/>
      <c r="BB66" s="139"/>
      <c r="BC66" s="139"/>
      <c r="BD66" s="139"/>
      <c r="BE66" s="139"/>
      <c r="BF66" s="142"/>
      <c r="BG66" s="14"/>
      <c r="BH66" s="22" t="s">
        <v>189</v>
      </c>
      <c r="BI66" s="22" t="s">
        <v>314</v>
      </c>
      <c r="BJ66" s="133" t="s">
        <v>14</v>
      </c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7"/>
      <c r="CN66" s="119" t="s">
        <v>589</v>
      </c>
      <c r="CO66" s="119" t="s">
        <v>518</v>
      </c>
    </row>
    <row r="67" spans="1:93" s="4" customFormat="1" ht="75.75" customHeight="1">
      <c r="A67" s="67">
        <f t="shared" si="4"/>
        <v>58</v>
      </c>
      <c r="B67" s="133" t="s">
        <v>40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5"/>
      <c r="AF67" s="127" t="s">
        <v>38</v>
      </c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 t="s">
        <v>11</v>
      </c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20" t="s">
        <v>315</v>
      </c>
      <c r="BI67" s="22" t="s">
        <v>115</v>
      </c>
      <c r="BJ67" s="133" t="s">
        <v>14</v>
      </c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5"/>
      <c r="CN67" s="119" t="s">
        <v>399</v>
      </c>
      <c r="CO67" s="119" t="s">
        <v>437</v>
      </c>
    </row>
    <row r="68" spans="1:93" s="4" customFormat="1" ht="75.75" customHeight="1">
      <c r="A68" s="14">
        <f>A67+1</f>
        <v>59</v>
      </c>
      <c r="B68" s="133" t="s">
        <v>99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/>
      <c r="AF68" s="133" t="s">
        <v>148</v>
      </c>
      <c r="AG68" s="134"/>
      <c r="AH68" s="134"/>
      <c r="AI68" s="134"/>
      <c r="AJ68" s="134"/>
      <c r="AK68" s="134"/>
      <c r="AL68" s="134"/>
      <c r="AM68" s="134"/>
      <c r="AN68" s="134"/>
      <c r="AO68" s="135"/>
      <c r="AP68" s="14"/>
      <c r="AQ68" s="14"/>
      <c r="AR68" s="14"/>
      <c r="AS68" s="14"/>
      <c r="AT68" s="14"/>
      <c r="AU68" s="14"/>
      <c r="AV68" s="133" t="s">
        <v>11</v>
      </c>
      <c r="AW68" s="134"/>
      <c r="AX68" s="134"/>
      <c r="AY68" s="134"/>
      <c r="AZ68" s="134"/>
      <c r="BA68" s="134"/>
      <c r="BB68" s="134"/>
      <c r="BC68" s="134"/>
      <c r="BD68" s="134"/>
      <c r="BE68" s="134"/>
      <c r="BF68" s="135"/>
      <c r="BG68" s="14"/>
      <c r="BH68" s="20" t="s">
        <v>319</v>
      </c>
      <c r="BI68" s="22" t="s">
        <v>316</v>
      </c>
      <c r="BJ68" s="133" t="s">
        <v>14</v>
      </c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7"/>
      <c r="CN68" s="119" t="s">
        <v>476</v>
      </c>
      <c r="CO68" s="119" t="s">
        <v>518</v>
      </c>
    </row>
    <row r="69" spans="1:93" s="4" customFormat="1" ht="75.75" customHeight="1">
      <c r="A69" s="14">
        <f>A68+1</f>
        <v>60</v>
      </c>
      <c r="B69" s="133" t="s">
        <v>160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5"/>
      <c r="AF69" s="22"/>
      <c r="AG69" s="134" t="s">
        <v>148</v>
      </c>
      <c r="AH69" s="134"/>
      <c r="AI69" s="134"/>
      <c r="AJ69" s="134"/>
      <c r="AK69" s="134"/>
      <c r="AL69" s="134"/>
      <c r="AM69" s="134"/>
      <c r="AN69" s="134"/>
      <c r="AO69" s="134"/>
      <c r="AP69" s="23"/>
      <c r="AQ69" s="23"/>
      <c r="AR69" s="23"/>
      <c r="AS69" s="23"/>
      <c r="AT69" s="23"/>
      <c r="AU69" s="24"/>
      <c r="AV69" s="133" t="s">
        <v>222</v>
      </c>
      <c r="AW69" s="134"/>
      <c r="AX69" s="134"/>
      <c r="AY69" s="134"/>
      <c r="AZ69" s="134"/>
      <c r="BA69" s="134"/>
      <c r="BB69" s="134"/>
      <c r="BC69" s="134"/>
      <c r="BD69" s="134"/>
      <c r="BE69" s="134"/>
      <c r="BF69" s="135"/>
      <c r="BG69" s="15"/>
      <c r="BH69" s="63" t="s">
        <v>224</v>
      </c>
      <c r="BI69" s="63" t="s">
        <v>225</v>
      </c>
      <c r="BJ69" s="133" t="s">
        <v>14</v>
      </c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4"/>
      <c r="CN69" s="119" t="s">
        <v>441</v>
      </c>
      <c r="CO69" s="119" t="s">
        <v>518</v>
      </c>
    </row>
    <row r="70" spans="1:93" s="8" customFormat="1" ht="89.25" customHeight="1">
      <c r="A70" s="14">
        <f>A69+1</f>
        <v>61</v>
      </c>
      <c r="B70" s="133" t="s">
        <v>163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5"/>
      <c r="AF70" s="133" t="s">
        <v>218</v>
      </c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5"/>
      <c r="AV70" s="128" t="s">
        <v>110</v>
      </c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22" t="s">
        <v>318</v>
      </c>
      <c r="BI70" s="22" t="s">
        <v>317</v>
      </c>
      <c r="BJ70" s="129" t="s">
        <v>14</v>
      </c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1"/>
      <c r="CN70" s="120" t="s">
        <v>598</v>
      </c>
      <c r="CO70" s="119" t="s">
        <v>398</v>
      </c>
    </row>
    <row r="71" spans="1:93" s="8" customFormat="1" ht="41.25" customHeight="1">
      <c r="A71" s="14"/>
      <c r="B71" s="143" t="s">
        <v>146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</row>
    <row r="72" spans="1:93" s="8" customFormat="1" ht="52.5" customHeight="1">
      <c r="A72" s="14">
        <f>A70+1</f>
        <v>62</v>
      </c>
      <c r="B72" s="127" t="s">
        <v>72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 t="s">
        <v>89</v>
      </c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 t="s">
        <v>11</v>
      </c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20" t="s">
        <v>320</v>
      </c>
      <c r="BI72" s="22" t="s">
        <v>111</v>
      </c>
      <c r="BJ72" s="133" t="s">
        <v>14</v>
      </c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5"/>
      <c r="CN72" s="119" t="s">
        <v>560</v>
      </c>
      <c r="CO72" s="119" t="s">
        <v>465</v>
      </c>
    </row>
    <row r="73" spans="1:93" s="8" customFormat="1" ht="69.75" customHeight="1">
      <c r="A73" s="22">
        <f>A72+1</f>
        <v>63</v>
      </c>
      <c r="B73" s="127" t="s">
        <v>67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 t="s">
        <v>147</v>
      </c>
      <c r="AG73" s="127"/>
      <c r="AH73" s="127"/>
      <c r="AI73" s="127"/>
      <c r="AJ73" s="127"/>
      <c r="AK73" s="127"/>
      <c r="AL73" s="127"/>
      <c r="AM73" s="127"/>
      <c r="AN73" s="127"/>
      <c r="AO73" s="127"/>
      <c r="AP73" s="14"/>
      <c r="AQ73" s="14"/>
      <c r="AR73" s="14"/>
      <c r="AS73" s="14"/>
      <c r="AT73" s="14"/>
      <c r="AU73" s="14">
        <f>SUM(AF73:AT73)</f>
        <v>0</v>
      </c>
      <c r="AV73" s="127" t="s">
        <v>11</v>
      </c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4"/>
      <c r="BH73" s="20" t="s">
        <v>321</v>
      </c>
      <c r="BI73" s="22" t="s">
        <v>117</v>
      </c>
      <c r="BJ73" s="133" t="s">
        <v>14</v>
      </c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5"/>
      <c r="CN73" s="119" t="s">
        <v>399</v>
      </c>
      <c r="CO73" s="119" t="s">
        <v>518</v>
      </c>
    </row>
    <row r="74" spans="1:93" s="8" customFormat="1" ht="106.5" customHeight="1">
      <c r="A74" s="99">
        <f>A73+1</f>
        <v>64</v>
      </c>
      <c r="B74" s="127" t="s">
        <v>78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 t="s">
        <v>143</v>
      </c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46" t="s">
        <v>11</v>
      </c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20" t="s">
        <v>323</v>
      </c>
      <c r="BI74" s="22" t="s">
        <v>324</v>
      </c>
      <c r="BJ74" s="133" t="s">
        <v>14</v>
      </c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5"/>
      <c r="CN74" s="119" t="s">
        <v>561</v>
      </c>
      <c r="CO74" s="119" t="s">
        <v>545</v>
      </c>
    </row>
    <row r="75" spans="1:93" s="8" customFormat="1" ht="51.75" customHeight="1">
      <c r="A75" s="22">
        <f aca="true" t="shared" si="5" ref="A75:A121">A74+1</f>
        <v>65</v>
      </c>
      <c r="B75" s="133" t="s">
        <v>191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5"/>
      <c r="AF75" s="133" t="s">
        <v>36</v>
      </c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5"/>
      <c r="AV75" s="127" t="s">
        <v>219</v>
      </c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20" t="s">
        <v>192</v>
      </c>
      <c r="BI75" s="14" t="s">
        <v>36</v>
      </c>
      <c r="BJ75" s="133" t="s">
        <v>14</v>
      </c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5"/>
      <c r="CN75" s="119" t="s">
        <v>375</v>
      </c>
      <c r="CO75" s="119" t="s">
        <v>542</v>
      </c>
    </row>
    <row r="76" spans="1:93" s="8" customFormat="1" ht="72.75" customHeight="1">
      <c r="A76" s="22">
        <f t="shared" si="5"/>
        <v>66</v>
      </c>
      <c r="B76" s="133" t="s">
        <v>193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5"/>
      <c r="AF76" s="133" t="s">
        <v>36</v>
      </c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5"/>
      <c r="AV76" s="127" t="s">
        <v>219</v>
      </c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20" t="s">
        <v>325</v>
      </c>
      <c r="BI76" s="14" t="s">
        <v>36</v>
      </c>
      <c r="BJ76" s="133" t="s">
        <v>14</v>
      </c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5"/>
      <c r="CN76" s="119" t="s">
        <v>441</v>
      </c>
      <c r="CO76" s="119" t="s">
        <v>542</v>
      </c>
    </row>
    <row r="77" spans="1:93" s="8" customFormat="1" ht="53.25" customHeight="1">
      <c r="A77" s="22">
        <f t="shared" si="5"/>
        <v>67</v>
      </c>
      <c r="B77" s="127" t="s">
        <v>48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 t="s">
        <v>36</v>
      </c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 t="s">
        <v>219</v>
      </c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20" t="s">
        <v>326</v>
      </c>
      <c r="BI77" s="22" t="s">
        <v>118</v>
      </c>
      <c r="BJ77" s="133" t="s">
        <v>14</v>
      </c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5"/>
      <c r="CN77" s="119" t="s">
        <v>562</v>
      </c>
      <c r="CO77" s="119" t="s">
        <v>527</v>
      </c>
    </row>
    <row r="78" spans="1:93" s="8" customFormat="1" ht="86.25" customHeight="1">
      <c r="A78" s="22">
        <f t="shared" si="5"/>
        <v>68</v>
      </c>
      <c r="B78" s="133" t="s">
        <v>87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5"/>
      <c r="AF78" s="133" t="s">
        <v>36</v>
      </c>
      <c r="AG78" s="139"/>
      <c r="AH78" s="139"/>
      <c r="AI78" s="139"/>
      <c r="AJ78" s="139"/>
      <c r="AK78" s="139"/>
      <c r="AL78" s="139"/>
      <c r="AM78" s="139"/>
      <c r="AN78" s="139"/>
      <c r="AO78" s="139"/>
      <c r="AP78" s="26"/>
      <c r="AQ78" s="26"/>
      <c r="AR78" s="26"/>
      <c r="AS78" s="26"/>
      <c r="AT78" s="26"/>
      <c r="AU78" s="27"/>
      <c r="AV78" s="133" t="s">
        <v>11</v>
      </c>
      <c r="AW78" s="134"/>
      <c r="AX78" s="134"/>
      <c r="AY78" s="134"/>
      <c r="AZ78" s="134"/>
      <c r="BA78" s="134"/>
      <c r="BB78" s="134"/>
      <c r="BC78" s="134"/>
      <c r="BD78" s="134"/>
      <c r="BE78" s="134"/>
      <c r="BF78" s="135"/>
      <c r="BG78" s="14"/>
      <c r="BH78" s="22" t="s">
        <v>327</v>
      </c>
      <c r="BI78" s="22" t="s">
        <v>124</v>
      </c>
      <c r="BJ78" s="133" t="s">
        <v>14</v>
      </c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7"/>
      <c r="CN78" s="119" t="s">
        <v>473</v>
      </c>
      <c r="CO78" s="119" t="s">
        <v>563</v>
      </c>
    </row>
    <row r="79" spans="1:93" s="8" customFormat="1" ht="86.25" customHeight="1">
      <c r="A79" s="22">
        <f t="shared" si="5"/>
        <v>69</v>
      </c>
      <c r="B79" s="127" t="s">
        <v>63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 t="s">
        <v>36</v>
      </c>
      <c r="AG79" s="127"/>
      <c r="AH79" s="127"/>
      <c r="AI79" s="127"/>
      <c r="AJ79" s="127"/>
      <c r="AK79" s="127"/>
      <c r="AL79" s="127"/>
      <c r="AM79" s="127"/>
      <c r="AN79" s="127"/>
      <c r="AO79" s="127"/>
      <c r="AP79" s="14"/>
      <c r="AQ79" s="14"/>
      <c r="AR79" s="14"/>
      <c r="AS79" s="14"/>
      <c r="AT79" s="14"/>
      <c r="AU79" s="14">
        <f>SUM(AF79:AT79)</f>
        <v>0</v>
      </c>
      <c r="AV79" s="146" t="s">
        <v>219</v>
      </c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36"/>
      <c r="BH79" s="20" t="s">
        <v>328</v>
      </c>
      <c r="BI79" s="37" t="s">
        <v>64</v>
      </c>
      <c r="BJ79" s="133" t="s">
        <v>14</v>
      </c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5"/>
      <c r="CN79" s="119" t="s">
        <v>566</v>
      </c>
      <c r="CO79" s="119" t="s">
        <v>470</v>
      </c>
    </row>
    <row r="80" spans="1:93" s="8" customFormat="1" ht="86.25" customHeight="1">
      <c r="A80" s="22">
        <f t="shared" si="5"/>
        <v>70</v>
      </c>
      <c r="B80" s="127" t="s">
        <v>501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 t="s">
        <v>36</v>
      </c>
      <c r="AG80" s="127"/>
      <c r="AH80" s="127"/>
      <c r="AI80" s="127"/>
      <c r="AJ80" s="127"/>
      <c r="AK80" s="127"/>
      <c r="AL80" s="127"/>
      <c r="AM80" s="127"/>
      <c r="AN80" s="127"/>
      <c r="AO80" s="127"/>
      <c r="AP80" s="14"/>
      <c r="AQ80" s="14"/>
      <c r="AR80" s="14"/>
      <c r="AS80" s="14"/>
      <c r="AT80" s="14"/>
      <c r="AU80" s="14">
        <f>SUM(AF80:AT80)</f>
        <v>0</v>
      </c>
      <c r="AV80" s="146" t="s">
        <v>219</v>
      </c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36"/>
      <c r="BH80" s="20" t="s">
        <v>502</v>
      </c>
      <c r="BI80" s="37" t="s">
        <v>36</v>
      </c>
      <c r="BJ80" s="133" t="s">
        <v>14</v>
      </c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5"/>
      <c r="CN80" s="119" t="s">
        <v>567</v>
      </c>
      <c r="CO80" s="119" t="s">
        <v>434</v>
      </c>
    </row>
    <row r="81" spans="1:93" s="8" customFormat="1" ht="86.25" customHeight="1">
      <c r="A81" s="22">
        <f t="shared" si="5"/>
        <v>71</v>
      </c>
      <c r="B81" s="133" t="s">
        <v>79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5"/>
      <c r="AF81" s="127" t="s">
        <v>36</v>
      </c>
      <c r="AG81" s="127"/>
      <c r="AH81" s="127"/>
      <c r="AI81" s="127"/>
      <c r="AJ81" s="127"/>
      <c r="AK81" s="127"/>
      <c r="AL81" s="127"/>
      <c r="AM81" s="127"/>
      <c r="AN81" s="127"/>
      <c r="AO81" s="127"/>
      <c r="AP81" s="14"/>
      <c r="AQ81" s="14"/>
      <c r="AR81" s="14"/>
      <c r="AS81" s="14"/>
      <c r="AT81" s="14"/>
      <c r="AU81" s="14">
        <f>SUM(AF81:AT81)</f>
        <v>0</v>
      </c>
      <c r="AV81" s="146" t="s">
        <v>219</v>
      </c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36"/>
      <c r="BH81" s="20" t="s">
        <v>329</v>
      </c>
      <c r="BI81" s="37" t="s">
        <v>36</v>
      </c>
      <c r="BJ81" s="133" t="s">
        <v>14</v>
      </c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5"/>
      <c r="CN81" s="119" t="s">
        <v>564</v>
      </c>
      <c r="CO81" s="119" t="s">
        <v>565</v>
      </c>
    </row>
    <row r="82" spans="1:93" s="8" customFormat="1" ht="79.5" customHeight="1">
      <c r="A82" s="22">
        <f t="shared" si="5"/>
        <v>72</v>
      </c>
      <c r="B82" s="127" t="s">
        <v>49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 t="s">
        <v>459</v>
      </c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 t="s">
        <v>110</v>
      </c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20" t="s">
        <v>330</v>
      </c>
      <c r="BI82" s="22" t="s">
        <v>111</v>
      </c>
      <c r="BJ82" s="133" t="s">
        <v>14</v>
      </c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5"/>
      <c r="CN82" s="119" t="s">
        <v>599</v>
      </c>
      <c r="CO82" s="119" t="s">
        <v>599</v>
      </c>
    </row>
    <row r="83" spans="1:93" s="8" customFormat="1" ht="79.5" customHeight="1">
      <c r="A83" s="22">
        <f t="shared" si="5"/>
        <v>73</v>
      </c>
      <c r="B83" s="133" t="s">
        <v>165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5"/>
      <c r="AF83" s="133" t="s">
        <v>459</v>
      </c>
      <c r="AG83" s="134"/>
      <c r="AH83" s="134"/>
      <c r="AI83" s="134"/>
      <c r="AJ83" s="134"/>
      <c r="AK83" s="134"/>
      <c r="AL83" s="134"/>
      <c r="AM83" s="134"/>
      <c r="AN83" s="134"/>
      <c r="AO83" s="135"/>
      <c r="AP83" s="15"/>
      <c r="AQ83" s="15"/>
      <c r="AR83" s="15"/>
      <c r="AS83" s="15"/>
      <c r="AT83" s="15"/>
      <c r="AU83" s="15"/>
      <c r="AV83" s="133" t="s">
        <v>220</v>
      </c>
      <c r="AW83" s="134"/>
      <c r="AX83" s="134"/>
      <c r="AY83" s="134"/>
      <c r="AZ83" s="134"/>
      <c r="BA83" s="134"/>
      <c r="BB83" s="134"/>
      <c r="BC83" s="134"/>
      <c r="BD83" s="134"/>
      <c r="BE83" s="134"/>
      <c r="BF83" s="135"/>
      <c r="BG83" s="15"/>
      <c r="BH83" s="22" t="s">
        <v>246</v>
      </c>
      <c r="BI83" s="22" t="s">
        <v>331</v>
      </c>
      <c r="BJ83" s="133" t="s">
        <v>14</v>
      </c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4"/>
      <c r="CN83" s="119" t="s">
        <v>374</v>
      </c>
      <c r="CO83" s="119" t="s">
        <v>600</v>
      </c>
    </row>
    <row r="84" spans="1:93" s="8" customFormat="1" ht="79.5" customHeight="1">
      <c r="A84" s="22">
        <f t="shared" si="5"/>
        <v>74</v>
      </c>
      <c r="B84" s="133" t="s">
        <v>96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5"/>
      <c r="AF84" s="133" t="s">
        <v>459</v>
      </c>
      <c r="AG84" s="134"/>
      <c r="AH84" s="134"/>
      <c r="AI84" s="134"/>
      <c r="AJ84" s="134"/>
      <c r="AK84" s="134"/>
      <c r="AL84" s="134"/>
      <c r="AM84" s="134"/>
      <c r="AN84" s="134"/>
      <c r="AO84" s="135"/>
      <c r="AP84" s="15"/>
      <c r="AQ84" s="15"/>
      <c r="AR84" s="15"/>
      <c r="AS84" s="15"/>
      <c r="AT84" s="15"/>
      <c r="AU84" s="15"/>
      <c r="AV84" s="133" t="s">
        <v>222</v>
      </c>
      <c r="AW84" s="134"/>
      <c r="AX84" s="134"/>
      <c r="AY84" s="134"/>
      <c r="AZ84" s="134"/>
      <c r="BA84" s="134"/>
      <c r="BB84" s="134"/>
      <c r="BC84" s="134"/>
      <c r="BD84" s="134"/>
      <c r="BE84" s="134"/>
      <c r="BF84" s="135"/>
      <c r="BG84" s="15"/>
      <c r="BH84" s="22" t="s">
        <v>244</v>
      </c>
      <c r="BI84" s="22" t="s">
        <v>225</v>
      </c>
      <c r="BJ84" s="133" t="s">
        <v>14</v>
      </c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4"/>
      <c r="CN84" s="119" t="s">
        <v>601</v>
      </c>
      <c r="CO84" s="119" t="s">
        <v>602</v>
      </c>
    </row>
    <row r="85" spans="1:93" s="8" customFormat="1" ht="83.25" customHeight="1">
      <c r="A85" s="22">
        <f t="shared" si="5"/>
        <v>75</v>
      </c>
      <c r="B85" s="133" t="s">
        <v>74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2"/>
      <c r="AF85" s="127" t="s">
        <v>459</v>
      </c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 t="s">
        <v>11</v>
      </c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20" t="s">
        <v>119</v>
      </c>
      <c r="BI85" s="22" t="s">
        <v>332</v>
      </c>
      <c r="BJ85" s="133" t="s">
        <v>14</v>
      </c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5"/>
      <c r="CN85" s="119" t="s">
        <v>603</v>
      </c>
      <c r="CO85" s="119" t="s">
        <v>604</v>
      </c>
    </row>
    <row r="86" spans="1:93" s="8" customFormat="1" ht="85.5" customHeight="1">
      <c r="A86" s="22">
        <f t="shared" si="5"/>
        <v>76</v>
      </c>
      <c r="B86" s="133" t="s">
        <v>50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5"/>
      <c r="AF86" s="127" t="s">
        <v>459</v>
      </c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 t="s">
        <v>11</v>
      </c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20" t="s">
        <v>333</v>
      </c>
      <c r="BI86" s="22" t="s">
        <v>121</v>
      </c>
      <c r="BJ86" s="133" t="s">
        <v>14</v>
      </c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5"/>
      <c r="CN86" s="106" t="s">
        <v>437</v>
      </c>
      <c r="CO86" s="106" t="s">
        <v>605</v>
      </c>
    </row>
    <row r="87" spans="1:93" s="8" customFormat="1" ht="97.5" customHeight="1">
      <c r="A87" s="22">
        <f t="shared" si="5"/>
        <v>77</v>
      </c>
      <c r="B87" s="127" t="s">
        <v>51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 t="s">
        <v>459</v>
      </c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 t="s">
        <v>11</v>
      </c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20" t="s">
        <v>334</v>
      </c>
      <c r="BI87" s="22" t="s">
        <v>120</v>
      </c>
      <c r="BJ87" s="133" t="s">
        <v>14</v>
      </c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5"/>
      <c r="CN87" s="119" t="s">
        <v>606</v>
      </c>
      <c r="CO87" s="119" t="s">
        <v>558</v>
      </c>
    </row>
    <row r="88" spans="1:93" s="8" customFormat="1" ht="90.75" customHeight="1">
      <c r="A88" s="121">
        <f t="shared" si="5"/>
        <v>78</v>
      </c>
      <c r="B88" s="127" t="s">
        <v>52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 t="s">
        <v>459</v>
      </c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 t="s">
        <v>11</v>
      </c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20" t="s">
        <v>335</v>
      </c>
      <c r="BI88" s="14" t="s">
        <v>122</v>
      </c>
      <c r="BJ88" s="133" t="s">
        <v>14</v>
      </c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5"/>
      <c r="CN88" s="119" t="s">
        <v>372</v>
      </c>
      <c r="CO88" s="119" t="s">
        <v>462</v>
      </c>
    </row>
    <row r="89" spans="1:93" s="8" customFormat="1" ht="87.75" customHeight="1">
      <c r="A89" s="22">
        <f t="shared" si="5"/>
        <v>79</v>
      </c>
      <c r="B89" s="133" t="s">
        <v>155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5"/>
      <c r="AF89" s="127" t="s">
        <v>459</v>
      </c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33" t="s">
        <v>103</v>
      </c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5"/>
      <c r="BH89" s="22" t="s">
        <v>336</v>
      </c>
      <c r="BI89" s="22" t="s">
        <v>157</v>
      </c>
      <c r="BJ89" s="133" t="s">
        <v>14</v>
      </c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5"/>
      <c r="CN89" s="119" t="s">
        <v>540</v>
      </c>
      <c r="CO89" s="119" t="s">
        <v>369</v>
      </c>
    </row>
    <row r="90" spans="1:93" s="8" customFormat="1" ht="102.75" customHeight="1">
      <c r="A90" s="22">
        <f t="shared" si="5"/>
        <v>80</v>
      </c>
      <c r="B90" s="133" t="s">
        <v>80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5"/>
      <c r="AF90" s="127" t="s">
        <v>459</v>
      </c>
      <c r="AG90" s="127"/>
      <c r="AH90" s="127"/>
      <c r="AI90" s="127"/>
      <c r="AJ90" s="127"/>
      <c r="AK90" s="127"/>
      <c r="AL90" s="127"/>
      <c r="AM90" s="127"/>
      <c r="AN90" s="127"/>
      <c r="AO90" s="127"/>
      <c r="AP90" s="14"/>
      <c r="AQ90" s="14"/>
      <c r="AR90" s="14"/>
      <c r="AS90" s="14"/>
      <c r="AT90" s="14"/>
      <c r="AU90" s="14">
        <f>SUM(AF90:AT90)</f>
        <v>0</v>
      </c>
      <c r="AV90" s="133" t="s">
        <v>103</v>
      </c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5"/>
      <c r="BH90" s="20" t="s">
        <v>337</v>
      </c>
      <c r="BI90" s="37" t="s">
        <v>112</v>
      </c>
      <c r="BJ90" s="133" t="s">
        <v>14</v>
      </c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5"/>
      <c r="CN90" s="119" t="s">
        <v>617</v>
      </c>
      <c r="CO90" s="119" t="s">
        <v>618</v>
      </c>
    </row>
    <row r="91" spans="1:93" s="8" customFormat="1" ht="117" customHeight="1">
      <c r="A91" s="22">
        <f t="shared" si="5"/>
        <v>81</v>
      </c>
      <c r="B91" s="127" t="s">
        <v>59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 t="s">
        <v>459</v>
      </c>
      <c r="AG91" s="127"/>
      <c r="AH91" s="127"/>
      <c r="AI91" s="127"/>
      <c r="AJ91" s="127"/>
      <c r="AK91" s="127"/>
      <c r="AL91" s="127"/>
      <c r="AM91" s="127"/>
      <c r="AN91" s="127"/>
      <c r="AO91" s="127"/>
      <c r="AP91" s="14"/>
      <c r="AQ91" s="14"/>
      <c r="AR91" s="14"/>
      <c r="AS91" s="14"/>
      <c r="AT91" s="14"/>
      <c r="AU91" s="14">
        <f>SUM(AF91:AT91)</f>
        <v>0</v>
      </c>
      <c r="AV91" s="146" t="s">
        <v>11</v>
      </c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20" t="s">
        <v>338</v>
      </c>
      <c r="BI91" s="37" t="s">
        <v>131</v>
      </c>
      <c r="BJ91" s="133" t="s">
        <v>14</v>
      </c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5"/>
      <c r="CN91" s="119" t="s">
        <v>440</v>
      </c>
      <c r="CO91" s="119" t="s">
        <v>474</v>
      </c>
    </row>
    <row r="92" spans="1:93" s="8" customFormat="1" ht="101.25" customHeight="1">
      <c r="A92" s="22">
        <f t="shared" si="5"/>
        <v>82</v>
      </c>
      <c r="B92" s="127" t="s">
        <v>81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 t="s">
        <v>459</v>
      </c>
      <c r="AG92" s="127"/>
      <c r="AH92" s="127"/>
      <c r="AI92" s="127"/>
      <c r="AJ92" s="127"/>
      <c r="AK92" s="127"/>
      <c r="AL92" s="127"/>
      <c r="AM92" s="127"/>
      <c r="AN92" s="127"/>
      <c r="AO92" s="127"/>
      <c r="AP92" s="14"/>
      <c r="AQ92" s="14"/>
      <c r="AR92" s="14"/>
      <c r="AS92" s="14"/>
      <c r="AT92" s="14"/>
      <c r="AU92" s="14">
        <f>SUM(AF92:AT92)</f>
        <v>0</v>
      </c>
      <c r="AV92" s="133" t="s">
        <v>103</v>
      </c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5"/>
      <c r="BH92" s="20" t="s">
        <v>339</v>
      </c>
      <c r="BI92" s="37" t="s">
        <v>132</v>
      </c>
      <c r="BJ92" s="133" t="s">
        <v>14</v>
      </c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5"/>
      <c r="CN92" s="119" t="s">
        <v>549</v>
      </c>
      <c r="CO92" s="119" t="s">
        <v>550</v>
      </c>
    </row>
    <row r="93" spans="1:123" s="8" customFormat="1" ht="90" customHeight="1">
      <c r="A93" s="22">
        <f>A92+1</f>
        <v>83</v>
      </c>
      <c r="B93" s="127" t="s">
        <v>42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 t="s">
        <v>459</v>
      </c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33" t="s">
        <v>103</v>
      </c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5"/>
      <c r="BH93" s="20" t="s">
        <v>340</v>
      </c>
      <c r="BI93" s="22" t="s">
        <v>341</v>
      </c>
      <c r="BJ93" s="133" t="s">
        <v>14</v>
      </c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5"/>
      <c r="CN93" s="119" t="s">
        <v>551</v>
      </c>
      <c r="CO93" s="119" t="s">
        <v>376</v>
      </c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</row>
    <row r="94" spans="1:93" s="4" customFormat="1" ht="66.75" customHeight="1">
      <c r="A94" s="22">
        <f t="shared" si="5"/>
        <v>84</v>
      </c>
      <c r="B94" s="133" t="s">
        <v>90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5"/>
      <c r="AF94" s="133" t="s">
        <v>459</v>
      </c>
      <c r="AG94" s="134"/>
      <c r="AH94" s="134"/>
      <c r="AI94" s="134"/>
      <c r="AJ94" s="134"/>
      <c r="AK94" s="134"/>
      <c r="AL94" s="134"/>
      <c r="AM94" s="134"/>
      <c r="AN94" s="134"/>
      <c r="AO94" s="135"/>
      <c r="AP94" s="14"/>
      <c r="AQ94" s="14"/>
      <c r="AR94" s="14"/>
      <c r="AS94" s="14"/>
      <c r="AT94" s="14"/>
      <c r="AU94" s="14"/>
      <c r="AV94" s="188" t="s">
        <v>98</v>
      </c>
      <c r="AW94" s="189"/>
      <c r="AX94" s="189"/>
      <c r="AY94" s="189"/>
      <c r="AZ94" s="189"/>
      <c r="BA94" s="189"/>
      <c r="BB94" s="189"/>
      <c r="BC94" s="189"/>
      <c r="BD94" s="189"/>
      <c r="BE94" s="189"/>
      <c r="BF94" s="190"/>
      <c r="BG94" s="36"/>
      <c r="BH94" s="37" t="s">
        <v>128</v>
      </c>
      <c r="BI94" s="37" t="s">
        <v>97</v>
      </c>
      <c r="BJ94" s="133" t="s">
        <v>14</v>
      </c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7"/>
      <c r="CN94" s="119" t="s">
        <v>371</v>
      </c>
      <c r="CO94" s="119" t="s">
        <v>396</v>
      </c>
    </row>
    <row r="95" spans="1:123" s="4" customFormat="1" ht="72" customHeight="1">
      <c r="A95" s="22">
        <f t="shared" si="5"/>
        <v>85</v>
      </c>
      <c r="B95" s="133" t="s">
        <v>62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5"/>
      <c r="AF95" s="127" t="s">
        <v>459</v>
      </c>
      <c r="AG95" s="127"/>
      <c r="AH95" s="127"/>
      <c r="AI95" s="127"/>
      <c r="AJ95" s="127"/>
      <c r="AK95" s="127"/>
      <c r="AL95" s="127"/>
      <c r="AM95" s="127"/>
      <c r="AN95" s="127"/>
      <c r="AO95" s="127"/>
      <c r="AP95" s="14"/>
      <c r="AQ95" s="14"/>
      <c r="AR95" s="14"/>
      <c r="AS95" s="14"/>
      <c r="AT95" s="14"/>
      <c r="AU95" s="14">
        <f>SUM(AF95:AT95)</f>
        <v>0</v>
      </c>
      <c r="AV95" s="146" t="s">
        <v>11</v>
      </c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22" t="s">
        <v>342</v>
      </c>
      <c r="BI95" s="37" t="s">
        <v>111</v>
      </c>
      <c r="BJ95" s="133" t="s">
        <v>14</v>
      </c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5"/>
      <c r="CN95" s="119" t="s">
        <v>553</v>
      </c>
      <c r="CO95" s="119" t="s">
        <v>552</v>
      </c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</row>
    <row r="96" spans="1:93" s="8" customFormat="1" ht="66.75" customHeight="1">
      <c r="A96" s="121">
        <f t="shared" si="5"/>
        <v>86</v>
      </c>
      <c r="B96" s="127" t="s">
        <v>60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 t="s">
        <v>459</v>
      </c>
      <c r="AG96" s="127"/>
      <c r="AH96" s="127"/>
      <c r="AI96" s="127"/>
      <c r="AJ96" s="127"/>
      <c r="AK96" s="127"/>
      <c r="AL96" s="127"/>
      <c r="AM96" s="127"/>
      <c r="AN96" s="127"/>
      <c r="AO96" s="127"/>
      <c r="AP96" s="14"/>
      <c r="AQ96" s="14"/>
      <c r="AR96" s="14"/>
      <c r="AS96" s="14"/>
      <c r="AT96" s="14"/>
      <c r="AU96" s="14">
        <f>SUM(AF96:AT96)</f>
        <v>0</v>
      </c>
      <c r="AV96" s="146" t="s">
        <v>103</v>
      </c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20" t="s">
        <v>129</v>
      </c>
      <c r="BI96" s="37" t="s">
        <v>130</v>
      </c>
      <c r="BJ96" s="133" t="s">
        <v>14</v>
      </c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5"/>
      <c r="CN96" s="119" t="s">
        <v>554</v>
      </c>
      <c r="CO96" s="119" t="s">
        <v>396</v>
      </c>
    </row>
    <row r="97" spans="1:93" s="8" customFormat="1" ht="65.25" customHeight="1">
      <c r="A97" s="22">
        <f>A96+1</f>
        <v>87</v>
      </c>
      <c r="B97" s="133" t="s">
        <v>105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5"/>
      <c r="AF97" s="133" t="s">
        <v>459</v>
      </c>
      <c r="AG97" s="134"/>
      <c r="AH97" s="134"/>
      <c r="AI97" s="134"/>
      <c r="AJ97" s="134"/>
      <c r="AK97" s="134"/>
      <c r="AL97" s="134"/>
      <c r="AM97" s="134"/>
      <c r="AN97" s="134"/>
      <c r="AO97" s="135"/>
      <c r="AP97" s="15"/>
      <c r="AQ97" s="15"/>
      <c r="AR97" s="15"/>
      <c r="AS97" s="15"/>
      <c r="AT97" s="15"/>
      <c r="AU97" s="15"/>
      <c r="AV97" s="133" t="s">
        <v>221</v>
      </c>
      <c r="AW97" s="134"/>
      <c r="AX97" s="134"/>
      <c r="AY97" s="134"/>
      <c r="AZ97" s="134"/>
      <c r="BA97" s="134"/>
      <c r="BB97" s="134"/>
      <c r="BC97" s="134"/>
      <c r="BD97" s="134"/>
      <c r="BE97" s="134"/>
      <c r="BF97" s="135"/>
      <c r="BG97" s="15"/>
      <c r="BH97" s="38" t="s">
        <v>343</v>
      </c>
      <c r="BI97" s="22" t="s">
        <v>123</v>
      </c>
      <c r="BJ97" s="133" t="s">
        <v>14</v>
      </c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4"/>
      <c r="CN97" s="120" t="s">
        <v>425</v>
      </c>
      <c r="CO97" s="120" t="s">
        <v>555</v>
      </c>
    </row>
    <row r="98" spans="1:93" s="8" customFormat="1" ht="60" customHeight="1" hidden="1">
      <c r="A98" s="22">
        <f>A97+1</f>
        <v>88</v>
      </c>
      <c r="B98" s="127" t="s">
        <v>67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 t="s">
        <v>70</v>
      </c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 t="s">
        <v>11</v>
      </c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20" t="s">
        <v>65</v>
      </c>
      <c r="BI98" s="22" t="s">
        <v>29</v>
      </c>
      <c r="BJ98" s="133" t="s">
        <v>2</v>
      </c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5"/>
      <c r="CN98" s="111" t="s">
        <v>26</v>
      </c>
      <c r="CO98" s="111" t="s">
        <v>22</v>
      </c>
    </row>
    <row r="99" spans="1:123" s="8" customFormat="1" ht="46.5" customHeight="1">
      <c r="A99" s="22">
        <f>A97+1</f>
        <v>88</v>
      </c>
      <c r="B99" s="127" t="s">
        <v>68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 t="s">
        <v>459</v>
      </c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46" t="s">
        <v>103</v>
      </c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22" t="s">
        <v>245</v>
      </c>
      <c r="BI99" s="22" t="s">
        <v>21</v>
      </c>
      <c r="BJ99" s="133" t="s">
        <v>14</v>
      </c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5"/>
      <c r="CN99" s="119" t="s">
        <v>556</v>
      </c>
      <c r="CO99" s="119" t="s">
        <v>557</v>
      </c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</row>
    <row r="100" spans="1:93" s="8" customFormat="1" ht="52.5" customHeight="1">
      <c r="A100" s="121">
        <f>A98+1</f>
        <v>89</v>
      </c>
      <c r="B100" s="133" t="s">
        <v>54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5"/>
      <c r="AF100" s="127" t="s">
        <v>459</v>
      </c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 t="s">
        <v>11</v>
      </c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20" t="s">
        <v>344</v>
      </c>
      <c r="BI100" s="22" t="s">
        <v>111</v>
      </c>
      <c r="BJ100" s="133" t="s">
        <v>14</v>
      </c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5"/>
      <c r="CN100" s="119" t="s">
        <v>558</v>
      </c>
      <c r="CO100" s="119" t="s">
        <v>559</v>
      </c>
    </row>
    <row r="101" spans="1:93" s="8" customFormat="1" ht="77.25" customHeight="1">
      <c r="A101" s="22">
        <f>A100+1</f>
        <v>90</v>
      </c>
      <c r="B101" s="127" t="s">
        <v>75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 t="s">
        <v>459</v>
      </c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 t="s">
        <v>11</v>
      </c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20" t="s">
        <v>345</v>
      </c>
      <c r="BI101" s="22" t="s">
        <v>346</v>
      </c>
      <c r="BJ101" s="133" t="s">
        <v>14</v>
      </c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5"/>
      <c r="CN101" s="119" t="s">
        <v>424</v>
      </c>
      <c r="CO101" s="119" t="s">
        <v>461</v>
      </c>
    </row>
    <row r="102" spans="1:93" s="8" customFormat="1" ht="54.75" customHeight="1">
      <c r="A102" s="22">
        <f>A101+1</f>
        <v>91</v>
      </c>
      <c r="B102" s="127" t="s">
        <v>61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 t="s">
        <v>459</v>
      </c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4"/>
      <c r="AQ102" s="14"/>
      <c r="AR102" s="14"/>
      <c r="AS102" s="14"/>
      <c r="AT102" s="14"/>
      <c r="AU102" s="14">
        <f>SUM(AF102:AT102)</f>
        <v>0</v>
      </c>
      <c r="AV102" s="146" t="s">
        <v>11</v>
      </c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37" t="s">
        <v>347</v>
      </c>
      <c r="BI102" s="37" t="s">
        <v>111</v>
      </c>
      <c r="BJ102" s="133" t="s">
        <v>14</v>
      </c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5"/>
      <c r="CN102" s="119" t="s">
        <v>441</v>
      </c>
      <c r="CO102" s="119" t="s">
        <v>441</v>
      </c>
    </row>
    <row r="103" spans="1:93" s="8" customFormat="1" ht="78" customHeight="1">
      <c r="A103" s="22">
        <f>A102+1</f>
        <v>92</v>
      </c>
      <c r="B103" s="127" t="s">
        <v>45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 t="s">
        <v>459</v>
      </c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46" t="s">
        <v>103</v>
      </c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20" t="s">
        <v>349</v>
      </c>
      <c r="BI103" s="22" t="s">
        <v>348</v>
      </c>
      <c r="BJ103" s="129" t="s">
        <v>14</v>
      </c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1"/>
      <c r="CN103" s="120" t="s">
        <v>438</v>
      </c>
      <c r="CO103" s="120" t="s">
        <v>438</v>
      </c>
    </row>
    <row r="104" spans="1:93" s="8" customFormat="1" ht="84.75" customHeight="1">
      <c r="A104" s="22">
        <f t="shared" si="5"/>
        <v>93</v>
      </c>
      <c r="B104" s="127" t="s">
        <v>82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 t="s">
        <v>459</v>
      </c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46" t="s">
        <v>103</v>
      </c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20" t="s">
        <v>350</v>
      </c>
      <c r="BI104" s="22" t="s">
        <v>125</v>
      </c>
      <c r="BJ104" s="133" t="s">
        <v>14</v>
      </c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5"/>
      <c r="CN104" s="119" t="s">
        <v>548</v>
      </c>
      <c r="CO104" s="119" t="s">
        <v>375</v>
      </c>
    </row>
    <row r="105" spans="1:93" s="8" customFormat="1" ht="84.75" customHeight="1">
      <c r="A105" s="22">
        <f t="shared" si="5"/>
        <v>94</v>
      </c>
      <c r="B105" s="127" t="s">
        <v>83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 t="s">
        <v>459</v>
      </c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46" t="s">
        <v>103</v>
      </c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20" t="s">
        <v>126</v>
      </c>
      <c r="BI105" s="22" t="s">
        <v>127</v>
      </c>
      <c r="BJ105" s="133" t="s">
        <v>14</v>
      </c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5"/>
      <c r="CN105" s="119" t="s">
        <v>547</v>
      </c>
      <c r="CO105" s="119" t="s">
        <v>462</v>
      </c>
    </row>
    <row r="106" spans="1:93" s="8" customFormat="1" ht="106.5" customHeight="1">
      <c r="A106" s="22">
        <f t="shared" si="5"/>
        <v>95</v>
      </c>
      <c r="B106" s="127" t="s">
        <v>37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 t="s">
        <v>459</v>
      </c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46" t="s">
        <v>103</v>
      </c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20" t="s">
        <v>242</v>
      </c>
      <c r="BI106" s="63" t="s">
        <v>243</v>
      </c>
      <c r="BJ106" s="129" t="s">
        <v>14</v>
      </c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1"/>
      <c r="CN106" s="120" t="s">
        <v>455</v>
      </c>
      <c r="CO106" s="120" t="s">
        <v>423</v>
      </c>
    </row>
    <row r="107" spans="1:93" s="8" customFormat="1" ht="47.25" customHeight="1">
      <c r="A107" s="22">
        <f t="shared" si="5"/>
        <v>96</v>
      </c>
      <c r="B107" s="127" t="s">
        <v>210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 t="s">
        <v>459</v>
      </c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33" t="s">
        <v>220</v>
      </c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5"/>
      <c r="BH107" s="20" t="s">
        <v>351</v>
      </c>
      <c r="BI107" s="60" t="s">
        <v>30</v>
      </c>
      <c r="BJ107" s="129" t="s">
        <v>14</v>
      </c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1"/>
      <c r="CN107" s="120" t="s">
        <v>546</v>
      </c>
      <c r="CO107" s="120" t="s">
        <v>395</v>
      </c>
    </row>
    <row r="108" spans="1:93" s="8" customFormat="1" ht="47.25" customHeight="1">
      <c r="A108" s="22">
        <f t="shared" si="5"/>
        <v>97</v>
      </c>
      <c r="B108" s="127" t="s">
        <v>200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 t="s">
        <v>459</v>
      </c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 t="s">
        <v>110</v>
      </c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20" t="s">
        <v>352</v>
      </c>
      <c r="BI108" s="22" t="s">
        <v>70</v>
      </c>
      <c r="BJ108" s="133" t="s">
        <v>14</v>
      </c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5"/>
      <c r="CN108" s="119" t="s">
        <v>375</v>
      </c>
      <c r="CO108" s="119" t="s">
        <v>375</v>
      </c>
    </row>
    <row r="109" spans="1:123" s="8" customFormat="1" ht="99.75" customHeight="1">
      <c r="A109" s="22">
        <f t="shared" si="5"/>
        <v>98</v>
      </c>
      <c r="B109" s="127" t="s">
        <v>55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33" t="s">
        <v>148</v>
      </c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5"/>
      <c r="AV109" s="146" t="s">
        <v>103</v>
      </c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20" t="s">
        <v>241</v>
      </c>
      <c r="BI109" s="22" t="s">
        <v>240</v>
      </c>
      <c r="BJ109" s="133" t="s">
        <v>14</v>
      </c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5"/>
      <c r="CN109" s="119" t="s">
        <v>544</v>
      </c>
      <c r="CO109" s="119" t="s">
        <v>545</v>
      </c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</row>
    <row r="110" spans="1:123" s="4" customFormat="1" ht="95.25" customHeight="1">
      <c r="A110" s="22">
        <f>A109+1</f>
        <v>99</v>
      </c>
      <c r="B110" s="127" t="s">
        <v>66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33" t="s">
        <v>148</v>
      </c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5"/>
      <c r="AV110" s="127" t="s">
        <v>24</v>
      </c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22" t="s">
        <v>239</v>
      </c>
      <c r="BI110" s="22" t="s">
        <v>240</v>
      </c>
      <c r="BJ110" s="133" t="s">
        <v>14</v>
      </c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5"/>
      <c r="CN110" s="119" t="s">
        <v>577</v>
      </c>
      <c r="CO110" s="119" t="s">
        <v>529</v>
      </c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93" s="8" customFormat="1" ht="97.5" customHeight="1">
      <c r="A111" s="22">
        <f t="shared" si="5"/>
        <v>100</v>
      </c>
      <c r="B111" s="127" t="s">
        <v>56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33" t="s">
        <v>148</v>
      </c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5"/>
      <c r="AV111" s="146" t="s">
        <v>103</v>
      </c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22" t="s">
        <v>237</v>
      </c>
      <c r="BI111" s="22" t="s">
        <v>238</v>
      </c>
      <c r="BJ111" s="133" t="s">
        <v>14</v>
      </c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5"/>
      <c r="CN111" s="119" t="s">
        <v>616</v>
      </c>
      <c r="CO111" s="119" t="s">
        <v>479</v>
      </c>
    </row>
    <row r="112" spans="1:93" s="8" customFormat="1" ht="78.75" customHeight="1">
      <c r="A112" s="22">
        <f t="shared" si="5"/>
        <v>101</v>
      </c>
      <c r="B112" s="127" t="s">
        <v>76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33" t="s">
        <v>148</v>
      </c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5"/>
      <c r="AV112" s="146" t="s">
        <v>222</v>
      </c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22" t="s">
        <v>235</v>
      </c>
      <c r="BI112" s="66" t="s">
        <v>236</v>
      </c>
      <c r="BJ112" s="133" t="s">
        <v>14</v>
      </c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5"/>
      <c r="CN112" s="119" t="s">
        <v>432</v>
      </c>
      <c r="CO112" s="119" t="s">
        <v>615</v>
      </c>
    </row>
    <row r="113" spans="1:93" s="8" customFormat="1" ht="89.25" customHeight="1">
      <c r="A113" s="22">
        <f t="shared" si="5"/>
        <v>102</v>
      </c>
      <c r="B113" s="127" t="s">
        <v>58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33" t="s">
        <v>148</v>
      </c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5"/>
      <c r="AV113" s="146" t="s">
        <v>11</v>
      </c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20" t="s">
        <v>353</v>
      </c>
      <c r="BI113" s="37" t="s">
        <v>234</v>
      </c>
      <c r="BJ113" s="133" t="s">
        <v>14</v>
      </c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5"/>
      <c r="CN113" s="119" t="s">
        <v>578</v>
      </c>
      <c r="CO113" s="119" t="s">
        <v>408</v>
      </c>
    </row>
    <row r="114" spans="1:93" s="8" customFormat="1" ht="96" customHeight="1">
      <c r="A114" s="22">
        <f t="shared" si="5"/>
        <v>103</v>
      </c>
      <c r="B114" s="127" t="s">
        <v>57</v>
      </c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 t="s">
        <v>148</v>
      </c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 t="s">
        <v>11</v>
      </c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20" t="s">
        <v>354</v>
      </c>
      <c r="BI114" s="22" t="s">
        <v>233</v>
      </c>
      <c r="BJ114" s="133" t="s">
        <v>14</v>
      </c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5"/>
      <c r="CN114" s="119" t="s">
        <v>579</v>
      </c>
      <c r="CO114" s="119" t="s">
        <v>550</v>
      </c>
    </row>
    <row r="115" spans="1:93" s="8" customFormat="1" ht="103.5" customHeight="1">
      <c r="A115" s="22">
        <f t="shared" si="5"/>
        <v>104</v>
      </c>
      <c r="B115" s="133" t="s">
        <v>503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5"/>
      <c r="AF115" s="133" t="s">
        <v>148</v>
      </c>
      <c r="AG115" s="134"/>
      <c r="AH115" s="134"/>
      <c r="AI115" s="134"/>
      <c r="AJ115" s="134"/>
      <c r="AK115" s="134"/>
      <c r="AL115" s="134"/>
      <c r="AM115" s="134"/>
      <c r="AN115" s="134"/>
      <c r="AO115" s="135"/>
      <c r="AP115" s="14"/>
      <c r="AQ115" s="14"/>
      <c r="AR115" s="14"/>
      <c r="AS115" s="14"/>
      <c r="AT115" s="14"/>
      <c r="AU115" s="14"/>
      <c r="AV115" s="133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5"/>
      <c r="BG115" s="14"/>
      <c r="BH115" s="22" t="s">
        <v>504</v>
      </c>
      <c r="BI115" s="22" t="s">
        <v>505</v>
      </c>
      <c r="BJ115" s="133" t="s">
        <v>14</v>
      </c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7"/>
      <c r="CN115" s="119" t="s">
        <v>580</v>
      </c>
      <c r="CO115" s="119" t="s">
        <v>434</v>
      </c>
    </row>
    <row r="116" spans="1:93" s="8" customFormat="1" ht="99.75" customHeight="1">
      <c r="A116" s="22">
        <f t="shared" si="5"/>
        <v>105</v>
      </c>
      <c r="B116" s="133" t="s">
        <v>86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2"/>
      <c r="AF116" s="133" t="s">
        <v>148</v>
      </c>
      <c r="AG116" s="134"/>
      <c r="AH116" s="134"/>
      <c r="AI116" s="134"/>
      <c r="AJ116" s="134"/>
      <c r="AK116" s="134"/>
      <c r="AL116" s="134"/>
      <c r="AM116" s="134"/>
      <c r="AN116" s="134"/>
      <c r="AO116" s="135"/>
      <c r="AP116" s="15"/>
      <c r="AQ116" s="15"/>
      <c r="AR116" s="15"/>
      <c r="AS116" s="15"/>
      <c r="AT116" s="15"/>
      <c r="AU116" s="15"/>
      <c r="AV116" s="133" t="s">
        <v>149</v>
      </c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78"/>
      <c r="BG116" s="15"/>
      <c r="BH116" s="38" t="s">
        <v>355</v>
      </c>
      <c r="BI116" s="63" t="s">
        <v>229</v>
      </c>
      <c r="BJ116" s="133" t="s">
        <v>14</v>
      </c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4"/>
      <c r="CN116" s="120" t="s">
        <v>582</v>
      </c>
      <c r="CO116" s="120" t="s">
        <v>26</v>
      </c>
    </row>
    <row r="117" spans="1:93" s="8" customFormat="1" ht="63" customHeight="1">
      <c r="A117" s="22">
        <f t="shared" si="5"/>
        <v>106</v>
      </c>
      <c r="B117" s="127" t="s">
        <v>190</v>
      </c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33" t="s">
        <v>148</v>
      </c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5"/>
      <c r="AV117" s="127" t="s">
        <v>149</v>
      </c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22" t="s">
        <v>231</v>
      </c>
      <c r="BI117" s="22" t="s">
        <v>232</v>
      </c>
      <c r="BJ117" s="133" t="s">
        <v>14</v>
      </c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5"/>
      <c r="CN117" s="119" t="s">
        <v>520</v>
      </c>
      <c r="CO117" s="119" t="s">
        <v>471</v>
      </c>
    </row>
    <row r="118" spans="1:93" s="8" customFormat="1" ht="89.25" customHeight="1">
      <c r="A118" s="22">
        <f t="shared" si="5"/>
        <v>107</v>
      </c>
      <c r="B118" s="127" t="s">
        <v>46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33" t="s">
        <v>148</v>
      </c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5"/>
      <c r="AV118" s="127" t="s">
        <v>149</v>
      </c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22" t="s">
        <v>356</v>
      </c>
      <c r="BI118" s="22" t="s">
        <v>230</v>
      </c>
      <c r="BJ118" s="133" t="s">
        <v>14</v>
      </c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5"/>
      <c r="CN118" s="119" t="s">
        <v>614</v>
      </c>
      <c r="CO118" s="119" t="s">
        <v>403</v>
      </c>
    </row>
    <row r="119" spans="1:93" s="8" customFormat="1" ht="109.5" customHeight="1">
      <c r="A119" s="22">
        <f t="shared" si="5"/>
        <v>108</v>
      </c>
      <c r="B119" s="127" t="s">
        <v>47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33" t="s">
        <v>148</v>
      </c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5"/>
      <c r="AV119" s="127" t="s">
        <v>11</v>
      </c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20" t="s">
        <v>227</v>
      </c>
      <c r="BI119" s="22" t="s">
        <v>228</v>
      </c>
      <c r="BJ119" s="133" t="s">
        <v>14</v>
      </c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5"/>
      <c r="CN119" s="119" t="s">
        <v>581</v>
      </c>
      <c r="CO119" s="119" t="s">
        <v>552</v>
      </c>
    </row>
    <row r="120" spans="1:123" s="8" customFormat="1" ht="93.75" customHeight="1">
      <c r="A120" s="99">
        <f t="shared" si="5"/>
        <v>109</v>
      </c>
      <c r="B120" s="133" t="s">
        <v>386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5"/>
      <c r="AF120" s="133" t="s">
        <v>148</v>
      </c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75"/>
      <c r="AQ120" s="75"/>
      <c r="AR120" s="75"/>
      <c r="AS120" s="75"/>
      <c r="AT120" s="75"/>
      <c r="AU120" s="76"/>
      <c r="AV120" s="133" t="s">
        <v>222</v>
      </c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78"/>
      <c r="BG120" s="77"/>
      <c r="BH120" s="20" t="s">
        <v>387</v>
      </c>
      <c r="BI120" s="74" t="s">
        <v>225</v>
      </c>
      <c r="BJ120" s="133" t="s">
        <v>14</v>
      </c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7"/>
      <c r="CN120" s="119" t="s">
        <v>613</v>
      </c>
      <c r="CO120" s="119" t="s">
        <v>453</v>
      </c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</row>
    <row r="121" spans="1:93" s="8" customFormat="1" ht="108" customHeight="1">
      <c r="A121" s="22">
        <f t="shared" si="5"/>
        <v>110</v>
      </c>
      <c r="B121" s="127" t="s">
        <v>201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33" t="s">
        <v>148</v>
      </c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5"/>
      <c r="AV121" s="127" t="s">
        <v>149</v>
      </c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20" t="s">
        <v>357</v>
      </c>
      <c r="BI121" s="37" t="s">
        <v>226</v>
      </c>
      <c r="BJ121" s="133" t="s">
        <v>14</v>
      </c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5"/>
      <c r="CN121" s="119" t="s">
        <v>470</v>
      </c>
      <c r="CO121" s="119" t="s">
        <v>470</v>
      </c>
    </row>
    <row r="122" spans="1:93" s="13" customFormat="1" ht="52.5" customHeight="1">
      <c r="A122" s="15"/>
      <c r="B122" s="143" t="s">
        <v>171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</row>
    <row r="123" spans="1:93" s="13" customFormat="1" ht="87.75" customHeight="1">
      <c r="A123" s="101">
        <v>113</v>
      </c>
      <c r="B123" s="133" t="s">
        <v>71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5"/>
      <c r="AF123" s="127" t="s">
        <v>89</v>
      </c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 t="s">
        <v>11</v>
      </c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22" t="s">
        <v>286</v>
      </c>
      <c r="BI123" s="22" t="s">
        <v>114</v>
      </c>
      <c r="BJ123" s="133" t="s">
        <v>14</v>
      </c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5"/>
      <c r="CN123" s="119" t="s">
        <v>611</v>
      </c>
      <c r="CO123" s="119" t="s">
        <v>612</v>
      </c>
    </row>
    <row r="124" spans="1:93" s="13" customFormat="1" ht="87.75" customHeight="1">
      <c r="A124" s="15">
        <v>114</v>
      </c>
      <c r="B124" s="133" t="s">
        <v>379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5"/>
      <c r="AF124" s="133" t="s">
        <v>147</v>
      </c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26"/>
      <c r="AQ124" s="26"/>
      <c r="AR124" s="26"/>
      <c r="AS124" s="26"/>
      <c r="AT124" s="26"/>
      <c r="AU124" s="27"/>
      <c r="AV124" s="133" t="s">
        <v>110</v>
      </c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5"/>
      <c r="BG124" s="14"/>
      <c r="BH124" s="20" t="s">
        <v>380</v>
      </c>
      <c r="BI124" s="22" t="s">
        <v>381</v>
      </c>
      <c r="BJ124" s="133" t="s">
        <v>14</v>
      </c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7"/>
      <c r="CN124" s="119" t="s">
        <v>610</v>
      </c>
      <c r="CO124" s="119" t="s">
        <v>453</v>
      </c>
    </row>
    <row r="125" spans="1:93" s="13" customFormat="1" ht="52.5" customHeight="1">
      <c r="A125" s="101">
        <v>114</v>
      </c>
      <c r="B125" s="133" t="s">
        <v>172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5"/>
      <c r="AF125" s="129" t="s">
        <v>173</v>
      </c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23"/>
      <c r="AQ125" s="23"/>
      <c r="AR125" s="23"/>
      <c r="AS125" s="23"/>
      <c r="AT125" s="23"/>
      <c r="AU125" s="24"/>
      <c r="AV125" s="136" t="s">
        <v>103</v>
      </c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8"/>
      <c r="BG125" s="39"/>
      <c r="BH125" s="40" t="s">
        <v>194</v>
      </c>
      <c r="BI125" s="44" t="s">
        <v>118</v>
      </c>
      <c r="BJ125" s="136" t="s">
        <v>14</v>
      </c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3"/>
      <c r="CN125" s="123" t="s">
        <v>426</v>
      </c>
      <c r="CO125" s="123" t="s">
        <v>542</v>
      </c>
    </row>
    <row r="126" spans="1:93" s="13" customFormat="1" ht="52.5" customHeight="1">
      <c r="A126" s="15">
        <f aca="true" t="shared" si="6" ref="A126:A151">A125+1</f>
        <v>115</v>
      </c>
      <c r="B126" s="133" t="s">
        <v>454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5"/>
      <c r="AF126" s="129" t="s">
        <v>173</v>
      </c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23"/>
      <c r="AQ126" s="23"/>
      <c r="AR126" s="23"/>
      <c r="AS126" s="23"/>
      <c r="AT126" s="23"/>
      <c r="AU126" s="24"/>
      <c r="AV126" s="136" t="s">
        <v>103</v>
      </c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8"/>
      <c r="BG126" s="39"/>
      <c r="BH126" s="40" t="s">
        <v>312</v>
      </c>
      <c r="BI126" s="44" t="s">
        <v>118</v>
      </c>
      <c r="BJ126" s="136" t="s">
        <v>14</v>
      </c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3"/>
      <c r="CN126" s="123" t="s">
        <v>555</v>
      </c>
      <c r="CO126" s="123" t="s">
        <v>404</v>
      </c>
    </row>
    <row r="127" spans="1:93" s="13" customFormat="1" ht="52.5" customHeight="1">
      <c r="A127" s="15">
        <f t="shared" si="6"/>
        <v>116</v>
      </c>
      <c r="B127" s="133" t="s">
        <v>174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5"/>
      <c r="AF127" s="129" t="s">
        <v>173</v>
      </c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23"/>
      <c r="AQ127" s="23"/>
      <c r="AR127" s="23"/>
      <c r="AS127" s="23"/>
      <c r="AT127" s="23"/>
      <c r="AU127" s="24"/>
      <c r="AV127" s="136" t="s">
        <v>103</v>
      </c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8"/>
      <c r="BG127" s="39"/>
      <c r="BH127" s="40" t="s">
        <v>312</v>
      </c>
      <c r="BI127" s="44" t="s">
        <v>118</v>
      </c>
      <c r="BJ127" s="136" t="s">
        <v>14</v>
      </c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3"/>
      <c r="CN127" s="123" t="s">
        <v>369</v>
      </c>
      <c r="CO127" s="123" t="s">
        <v>542</v>
      </c>
    </row>
    <row r="128" spans="1:93" s="13" customFormat="1" ht="52.5" customHeight="1">
      <c r="A128" s="15">
        <f t="shared" si="6"/>
        <v>117</v>
      </c>
      <c r="B128" s="133" t="s">
        <v>175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5"/>
      <c r="AF128" s="129" t="s">
        <v>173</v>
      </c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23"/>
      <c r="AQ128" s="23"/>
      <c r="AR128" s="23"/>
      <c r="AS128" s="23"/>
      <c r="AT128" s="23"/>
      <c r="AU128" s="24"/>
      <c r="AV128" s="136" t="s">
        <v>103</v>
      </c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8"/>
      <c r="BG128" s="39"/>
      <c r="BH128" s="40" t="s">
        <v>196</v>
      </c>
      <c r="BI128" s="44" t="s">
        <v>118</v>
      </c>
      <c r="BJ128" s="136" t="s">
        <v>14</v>
      </c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3"/>
      <c r="CN128" s="123" t="s">
        <v>467</v>
      </c>
      <c r="CO128" s="123" t="s">
        <v>542</v>
      </c>
    </row>
    <row r="129" spans="1:93" s="13" customFormat="1" ht="52.5" customHeight="1">
      <c r="A129" s="15">
        <f t="shared" si="6"/>
        <v>118</v>
      </c>
      <c r="B129" s="133" t="s">
        <v>483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5"/>
      <c r="AF129" s="129" t="s">
        <v>173</v>
      </c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23"/>
      <c r="AQ129" s="23"/>
      <c r="AR129" s="23"/>
      <c r="AS129" s="23"/>
      <c r="AT129" s="23"/>
      <c r="AU129" s="24"/>
      <c r="AV129" s="136" t="s">
        <v>103</v>
      </c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8"/>
      <c r="BG129" s="39"/>
      <c r="BH129" s="40" t="s">
        <v>484</v>
      </c>
      <c r="BI129" s="44" t="s">
        <v>118</v>
      </c>
      <c r="BJ129" s="136" t="s">
        <v>14</v>
      </c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3"/>
      <c r="CN129" s="123" t="s">
        <v>464</v>
      </c>
      <c r="CO129" s="123" t="s">
        <v>378</v>
      </c>
    </row>
    <row r="130" spans="1:93" s="13" customFormat="1" ht="52.5" customHeight="1">
      <c r="A130" s="15">
        <f t="shared" si="6"/>
        <v>119</v>
      </c>
      <c r="B130" s="133" t="s">
        <v>203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5"/>
      <c r="AF130" s="129" t="s">
        <v>173</v>
      </c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23"/>
      <c r="AQ130" s="23"/>
      <c r="AR130" s="23"/>
      <c r="AS130" s="23"/>
      <c r="AT130" s="23"/>
      <c r="AU130" s="24"/>
      <c r="AV130" s="136" t="s">
        <v>103</v>
      </c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8"/>
      <c r="BG130" s="39"/>
      <c r="BH130" s="40" t="s">
        <v>204</v>
      </c>
      <c r="BI130" s="44" t="s">
        <v>118</v>
      </c>
      <c r="BJ130" s="136" t="s">
        <v>14</v>
      </c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3"/>
      <c r="CN130" s="123" t="s">
        <v>460</v>
      </c>
      <c r="CO130" s="123" t="s">
        <v>456</v>
      </c>
    </row>
    <row r="131" spans="1:93" s="13" customFormat="1" ht="52.5" customHeight="1">
      <c r="A131" s="15">
        <f t="shared" si="6"/>
        <v>120</v>
      </c>
      <c r="B131" s="133" t="s">
        <v>211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5"/>
      <c r="AF131" s="129" t="s">
        <v>173</v>
      </c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61"/>
      <c r="AQ131" s="61"/>
      <c r="AR131" s="61"/>
      <c r="AS131" s="61"/>
      <c r="AT131" s="61"/>
      <c r="AU131" s="62"/>
      <c r="AV131" s="136" t="s">
        <v>103</v>
      </c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8"/>
      <c r="BG131" s="39"/>
      <c r="BH131" s="59" t="s">
        <v>358</v>
      </c>
      <c r="BI131" s="58" t="s">
        <v>118</v>
      </c>
      <c r="BJ131" s="136" t="s">
        <v>14</v>
      </c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7"/>
      <c r="CN131" s="105" t="s">
        <v>607</v>
      </c>
      <c r="CO131" s="123" t="s">
        <v>433</v>
      </c>
    </row>
    <row r="132" spans="1:93" s="13" customFormat="1" ht="52.5" customHeight="1">
      <c r="A132" s="15">
        <f t="shared" si="6"/>
        <v>121</v>
      </c>
      <c r="B132" s="133" t="s">
        <v>176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5"/>
      <c r="AF132" s="129" t="s">
        <v>173</v>
      </c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23"/>
      <c r="AQ132" s="23"/>
      <c r="AR132" s="23"/>
      <c r="AS132" s="23"/>
      <c r="AT132" s="23"/>
      <c r="AU132" s="24"/>
      <c r="AV132" s="136" t="s">
        <v>103</v>
      </c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8"/>
      <c r="BG132" s="39"/>
      <c r="BH132" s="40" t="s">
        <v>195</v>
      </c>
      <c r="BI132" s="44" t="s">
        <v>118</v>
      </c>
      <c r="BJ132" s="136" t="s">
        <v>14</v>
      </c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3"/>
      <c r="CN132" s="123" t="s">
        <v>608</v>
      </c>
      <c r="CO132" s="123" t="s">
        <v>542</v>
      </c>
    </row>
    <row r="133" spans="1:93" s="13" customFormat="1" ht="52.5" customHeight="1">
      <c r="A133" s="15">
        <f t="shared" si="6"/>
        <v>122</v>
      </c>
      <c r="B133" s="133" t="s">
        <v>177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5"/>
      <c r="AF133" s="129" t="s">
        <v>173</v>
      </c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23"/>
      <c r="AQ133" s="23"/>
      <c r="AR133" s="23"/>
      <c r="AS133" s="23"/>
      <c r="AT133" s="23"/>
      <c r="AU133" s="24"/>
      <c r="AV133" s="136" t="s">
        <v>103</v>
      </c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8"/>
      <c r="BG133" s="39"/>
      <c r="BH133" s="40" t="s">
        <v>197</v>
      </c>
      <c r="BI133" s="44" t="s">
        <v>118</v>
      </c>
      <c r="BJ133" s="136" t="s">
        <v>14</v>
      </c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3"/>
      <c r="CN133" s="123" t="s">
        <v>609</v>
      </c>
      <c r="CO133" s="123" t="s">
        <v>402</v>
      </c>
    </row>
    <row r="134" spans="1:93" s="13" customFormat="1" ht="52.5" customHeight="1">
      <c r="A134" s="73">
        <f t="shared" si="6"/>
        <v>123</v>
      </c>
      <c r="B134" s="133" t="s">
        <v>384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5"/>
      <c r="AF134" s="129" t="s">
        <v>173</v>
      </c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69"/>
      <c r="AQ134" s="69"/>
      <c r="AR134" s="69"/>
      <c r="AS134" s="69"/>
      <c r="AT134" s="69"/>
      <c r="AU134" s="72"/>
      <c r="AV134" s="136" t="s">
        <v>103</v>
      </c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8"/>
      <c r="BG134" s="39"/>
      <c r="BH134" s="71" t="s">
        <v>385</v>
      </c>
      <c r="BI134" s="70" t="s">
        <v>118</v>
      </c>
      <c r="BJ134" s="136" t="s">
        <v>14</v>
      </c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3"/>
      <c r="CN134" s="123" t="s">
        <v>576</v>
      </c>
      <c r="CO134" s="123" t="s">
        <v>453</v>
      </c>
    </row>
    <row r="135" spans="1:93" s="13" customFormat="1" ht="52.5" customHeight="1">
      <c r="A135" s="73">
        <f t="shared" si="6"/>
        <v>124</v>
      </c>
      <c r="B135" s="133" t="s">
        <v>178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5"/>
      <c r="AF135" s="129" t="s">
        <v>459</v>
      </c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23"/>
      <c r="AQ135" s="23"/>
      <c r="AR135" s="23"/>
      <c r="AS135" s="23"/>
      <c r="AT135" s="23"/>
      <c r="AU135" s="24"/>
      <c r="AV135" s="136" t="s">
        <v>103</v>
      </c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8"/>
      <c r="BG135" s="39"/>
      <c r="BH135" s="40" t="s">
        <v>198</v>
      </c>
      <c r="BI135" s="41" t="s">
        <v>104</v>
      </c>
      <c r="BJ135" s="136" t="s">
        <v>14</v>
      </c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3"/>
      <c r="CN135" s="123" t="s">
        <v>539</v>
      </c>
      <c r="CO135" s="123" t="s">
        <v>542</v>
      </c>
    </row>
    <row r="136" spans="1:93" s="13" customFormat="1" ht="83.25" customHeight="1">
      <c r="A136" s="15">
        <f t="shared" si="6"/>
        <v>125</v>
      </c>
      <c r="B136" s="133" t="s">
        <v>179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5"/>
      <c r="AF136" s="129" t="s">
        <v>459</v>
      </c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23"/>
      <c r="AQ136" s="23"/>
      <c r="AR136" s="23"/>
      <c r="AS136" s="23"/>
      <c r="AT136" s="23"/>
      <c r="AU136" s="24"/>
      <c r="AV136" s="136" t="s">
        <v>103</v>
      </c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8"/>
      <c r="BG136" s="39"/>
      <c r="BH136" s="40" t="s">
        <v>199</v>
      </c>
      <c r="BI136" s="44" t="s">
        <v>363</v>
      </c>
      <c r="BJ136" s="136" t="s">
        <v>14</v>
      </c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3"/>
      <c r="CN136" s="123" t="s">
        <v>460</v>
      </c>
      <c r="CO136" s="123" t="s">
        <v>542</v>
      </c>
    </row>
    <row r="137" spans="1:93" s="13" customFormat="1" ht="52.5" customHeight="1">
      <c r="A137" s="15">
        <f t="shared" si="6"/>
        <v>126</v>
      </c>
      <c r="B137" s="133" t="s">
        <v>180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5"/>
      <c r="AF137" s="133" t="s">
        <v>459</v>
      </c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23"/>
      <c r="AQ137" s="23"/>
      <c r="AR137" s="23"/>
      <c r="AS137" s="23"/>
      <c r="AT137" s="23"/>
      <c r="AU137" s="24"/>
      <c r="AV137" s="136" t="s">
        <v>151</v>
      </c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8"/>
      <c r="BG137" s="39"/>
      <c r="BH137" s="40" t="s">
        <v>359</v>
      </c>
      <c r="BI137" s="41" t="s">
        <v>362</v>
      </c>
      <c r="BJ137" s="136" t="s">
        <v>14</v>
      </c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3"/>
      <c r="CN137" s="123" t="s">
        <v>575</v>
      </c>
      <c r="CO137" s="123" t="s">
        <v>542</v>
      </c>
    </row>
    <row r="138" spans="1:93" s="13" customFormat="1" ht="66.75" customHeight="1">
      <c r="A138" s="15">
        <f t="shared" si="6"/>
        <v>127</v>
      </c>
      <c r="B138" s="133" t="s">
        <v>181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5"/>
      <c r="AF138" s="133" t="s">
        <v>459</v>
      </c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23"/>
      <c r="AQ138" s="23"/>
      <c r="AR138" s="23"/>
      <c r="AS138" s="23"/>
      <c r="AT138" s="23"/>
      <c r="AU138" s="24"/>
      <c r="AV138" s="136" t="s">
        <v>110</v>
      </c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8"/>
      <c r="BG138" s="39"/>
      <c r="BH138" s="40" t="s">
        <v>360</v>
      </c>
      <c r="BI138" s="41" t="s">
        <v>361</v>
      </c>
      <c r="BJ138" s="136" t="s">
        <v>14</v>
      </c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3"/>
      <c r="CN138" s="123" t="s">
        <v>574</v>
      </c>
      <c r="CO138" s="123" t="s">
        <v>542</v>
      </c>
    </row>
    <row r="139" spans="1:93" s="13" customFormat="1" ht="70.5" customHeight="1">
      <c r="A139" s="15">
        <f t="shared" si="6"/>
        <v>128</v>
      </c>
      <c r="B139" s="133" t="s">
        <v>182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5"/>
      <c r="AF139" s="133" t="s">
        <v>459</v>
      </c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23"/>
      <c r="AQ139" s="23"/>
      <c r="AR139" s="23"/>
      <c r="AS139" s="23"/>
      <c r="AT139" s="23"/>
      <c r="AU139" s="24"/>
      <c r="AV139" s="136" t="s">
        <v>222</v>
      </c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8"/>
      <c r="BG139" s="39"/>
      <c r="BH139" s="40" t="s">
        <v>364</v>
      </c>
      <c r="BI139" s="46" t="s">
        <v>225</v>
      </c>
      <c r="BJ139" s="136" t="s">
        <v>14</v>
      </c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3"/>
      <c r="CN139" s="123" t="s">
        <v>573</v>
      </c>
      <c r="CO139" s="123" t="s">
        <v>542</v>
      </c>
    </row>
    <row r="140" spans="1:93" s="13" customFormat="1" ht="81.75" customHeight="1">
      <c r="A140" s="87">
        <f t="shared" si="6"/>
        <v>129</v>
      </c>
      <c r="B140" s="133" t="s">
        <v>420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5"/>
      <c r="AF140" s="133" t="s">
        <v>459</v>
      </c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23"/>
      <c r="AQ140" s="23"/>
      <c r="AR140" s="23"/>
      <c r="AS140" s="23"/>
      <c r="AT140" s="23"/>
      <c r="AU140" s="24"/>
      <c r="AV140" s="136" t="s">
        <v>222</v>
      </c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8"/>
      <c r="BG140" s="39"/>
      <c r="BH140" s="98" t="s">
        <v>421</v>
      </c>
      <c r="BI140" s="97" t="s">
        <v>225</v>
      </c>
      <c r="BJ140" s="136" t="s">
        <v>14</v>
      </c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3"/>
      <c r="CN140" s="123" t="s">
        <v>426</v>
      </c>
      <c r="CO140" s="123" t="s">
        <v>377</v>
      </c>
    </row>
    <row r="141" spans="1:93" s="13" customFormat="1" ht="52.5" customHeight="1">
      <c r="A141" s="15">
        <f t="shared" si="6"/>
        <v>130</v>
      </c>
      <c r="B141" s="133" t="s">
        <v>491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5"/>
      <c r="AF141" s="133" t="s">
        <v>459</v>
      </c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23"/>
      <c r="AQ141" s="23"/>
      <c r="AR141" s="23"/>
      <c r="AS141" s="23"/>
      <c r="AT141" s="23"/>
      <c r="AU141" s="24"/>
      <c r="AV141" s="136" t="s">
        <v>220</v>
      </c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8"/>
      <c r="BG141" s="39"/>
      <c r="BH141" s="40" t="s">
        <v>492</v>
      </c>
      <c r="BI141" s="46" t="s">
        <v>493</v>
      </c>
      <c r="BJ141" s="136" t="s">
        <v>14</v>
      </c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3"/>
      <c r="CN141" s="123" t="s">
        <v>458</v>
      </c>
      <c r="CO141" s="123" t="s">
        <v>378</v>
      </c>
    </row>
    <row r="142" spans="1:93" s="13" customFormat="1" ht="52.5" customHeight="1">
      <c r="A142" s="15">
        <f t="shared" si="6"/>
        <v>131</v>
      </c>
      <c r="B142" s="133" t="s">
        <v>212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5"/>
      <c r="AF142" s="133" t="s">
        <v>459</v>
      </c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61"/>
      <c r="AQ142" s="61"/>
      <c r="AR142" s="61"/>
      <c r="AS142" s="61"/>
      <c r="AT142" s="61"/>
      <c r="AU142" s="62"/>
      <c r="AV142" s="136" t="s">
        <v>110</v>
      </c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8"/>
      <c r="BG142" s="39"/>
      <c r="BH142" s="59" t="s">
        <v>213</v>
      </c>
      <c r="BI142" s="58" t="s">
        <v>214</v>
      </c>
      <c r="BJ142" s="136" t="s">
        <v>14</v>
      </c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3"/>
      <c r="CN142" s="123" t="s">
        <v>572</v>
      </c>
      <c r="CO142" s="123" t="s">
        <v>542</v>
      </c>
    </row>
    <row r="143" spans="1:93" s="13" customFormat="1" ht="52.5" customHeight="1">
      <c r="A143" s="65">
        <f t="shared" si="6"/>
        <v>132</v>
      </c>
      <c r="B143" s="133" t="s">
        <v>183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5"/>
      <c r="AF143" s="133" t="s">
        <v>459</v>
      </c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23"/>
      <c r="AQ143" s="23"/>
      <c r="AR143" s="23"/>
      <c r="AS143" s="23"/>
      <c r="AT143" s="23"/>
      <c r="AU143" s="24"/>
      <c r="AV143" s="136" t="s">
        <v>219</v>
      </c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8"/>
      <c r="BG143" s="39"/>
      <c r="BH143" s="40" t="s">
        <v>202</v>
      </c>
      <c r="BI143" s="46" t="s">
        <v>366</v>
      </c>
      <c r="BJ143" s="133" t="s">
        <v>14</v>
      </c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3"/>
      <c r="CN143" s="123" t="s">
        <v>571</v>
      </c>
      <c r="CO143" s="123" t="s">
        <v>542</v>
      </c>
    </row>
    <row r="144" spans="1:93" s="13" customFormat="1" ht="52.5" customHeight="1">
      <c r="A144" s="117">
        <f t="shared" si="6"/>
        <v>133</v>
      </c>
      <c r="B144" s="133" t="s">
        <v>496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5"/>
      <c r="AF144" s="133" t="s">
        <v>459</v>
      </c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12"/>
      <c r="AQ144" s="112"/>
      <c r="AR144" s="112"/>
      <c r="AS144" s="112"/>
      <c r="AT144" s="112"/>
      <c r="AU144" s="113"/>
      <c r="AV144" s="136" t="s">
        <v>219</v>
      </c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8"/>
      <c r="BG144" s="51"/>
      <c r="BH144" s="124" t="s">
        <v>198</v>
      </c>
      <c r="BI144" s="122" t="s">
        <v>570</v>
      </c>
      <c r="BJ144" s="133" t="s">
        <v>14</v>
      </c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3"/>
      <c r="CN144" s="123" t="s">
        <v>377</v>
      </c>
      <c r="CO144" s="123" t="s">
        <v>434</v>
      </c>
    </row>
    <row r="145" spans="1:93" s="13" customFormat="1" ht="81" customHeight="1">
      <c r="A145" s="117">
        <f t="shared" si="6"/>
        <v>134</v>
      </c>
      <c r="B145" s="133" t="s">
        <v>184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5"/>
      <c r="AF145" s="133" t="s">
        <v>223</v>
      </c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23"/>
      <c r="AQ145" s="23"/>
      <c r="AR145" s="23"/>
      <c r="AS145" s="23"/>
      <c r="AT145" s="23"/>
      <c r="AU145" s="24"/>
      <c r="AV145" s="136" t="s">
        <v>222</v>
      </c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8"/>
      <c r="BG145" s="39"/>
      <c r="BH145" s="47" t="s">
        <v>244</v>
      </c>
      <c r="BI145" s="46" t="s">
        <v>225</v>
      </c>
      <c r="BJ145" s="133" t="s">
        <v>14</v>
      </c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3"/>
      <c r="CN145" s="123" t="s">
        <v>569</v>
      </c>
      <c r="CO145" s="123" t="s">
        <v>433</v>
      </c>
    </row>
    <row r="146" spans="1:93" s="13" customFormat="1" ht="72.75" customHeight="1">
      <c r="A146" s="65">
        <f t="shared" si="6"/>
        <v>135</v>
      </c>
      <c r="B146" s="133" t="s">
        <v>185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5"/>
      <c r="AF146" s="133" t="s">
        <v>223</v>
      </c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23"/>
      <c r="AQ146" s="23"/>
      <c r="AR146" s="23"/>
      <c r="AS146" s="23"/>
      <c r="AT146" s="23"/>
      <c r="AU146" s="24"/>
      <c r="AV146" s="136" t="s">
        <v>222</v>
      </c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8"/>
      <c r="BG146" s="39"/>
      <c r="BH146" s="47" t="s">
        <v>364</v>
      </c>
      <c r="BI146" s="46" t="s">
        <v>225</v>
      </c>
      <c r="BJ146" s="133" t="s">
        <v>14</v>
      </c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3"/>
      <c r="CN146" s="123" t="s">
        <v>568</v>
      </c>
      <c r="CO146" s="123" t="s">
        <v>402</v>
      </c>
    </row>
    <row r="147" spans="1:93" s="13" customFormat="1" ht="74.25" customHeight="1">
      <c r="A147" s="65">
        <f t="shared" si="6"/>
        <v>136</v>
      </c>
      <c r="B147" s="133" t="s">
        <v>206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5"/>
      <c r="AF147" s="133" t="s">
        <v>223</v>
      </c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23"/>
      <c r="AQ147" s="23"/>
      <c r="AR147" s="23"/>
      <c r="AS147" s="23"/>
      <c r="AT147" s="23"/>
      <c r="AU147" s="24"/>
      <c r="AV147" s="136" t="s">
        <v>222</v>
      </c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8"/>
      <c r="BG147" s="39"/>
      <c r="BH147" s="47" t="s">
        <v>364</v>
      </c>
      <c r="BI147" s="46" t="s">
        <v>225</v>
      </c>
      <c r="BJ147" s="133" t="s">
        <v>14</v>
      </c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3"/>
      <c r="CN147" s="123" t="s">
        <v>435</v>
      </c>
      <c r="CO147" s="123" t="s">
        <v>542</v>
      </c>
    </row>
    <row r="148" spans="1:93" s="13" customFormat="1" ht="74.25" customHeight="1">
      <c r="A148" s="65">
        <f t="shared" si="6"/>
        <v>137</v>
      </c>
      <c r="B148" s="133" t="s">
        <v>186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5"/>
      <c r="AF148" s="133" t="s">
        <v>223</v>
      </c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53"/>
      <c r="AQ148" s="53"/>
      <c r="AR148" s="53"/>
      <c r="AS148" s="53"/>
      <c r="AT148" s="53"/>
      <c r="AU148" s="54"/>
      <c r="AV148" s="136" t="s">
        <v>222</v>
      </c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8"/>
      <c r="BG148" s="51"/>
      <c r="BH148" s="55" t="s">
        <v>205</v>
      </c>
      <c r="BI148" s="52" t="s">
        <v>367</v>
      </c>
      <c r="BJ148" s="133" t="s">
        <v>14</v>
      </c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3"/>
      <c r="CN148" s="123" t="s">
        <v>478</v>
      </c>
      <c r="CO148" s="123" t="s">
        <v>402</v>
      </c>
    </row>
    <row r="149" spans="1:93" s="13" customFormat="1" ht="74.25" customHeight="1">
      <c r="A149" s="73">
        <f t="shared" si="6"/>
        <v>138</v>
      </c>
      <c r="B149" s="133" t="s">
        <v>207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5"/>
      <c r="AF149" s="133" t="s">
        <v>223</v>
      </c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69"/>
      <c r="AQ149" s="69"/>
      <c r="AR149" s="69"/>
      <c r="AS149" s="69"/>
      <c r="AT149" s="69"/>
      <c r="AU149" s="72"/>
      <c r="AV149" s="136" t="s">
        <v>222</v>
      </c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8"/>
      <c r="BG149" s="51"/>
      <c r="BH149" s="71" t="s">
        <v>208</v>
      </c>
      <c r="BI149" s="70" t="s">
        <v>368</v>
      </c>
      <c r="BJ149" s="133" t="s">
        <v>14</v>
      </c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3"/>
      <c r="CN149" s="123" t="s">
        <v>468</v>
      </c>
      <c r="CO149" s="123" t="s">
        <v>395</v>
      </c>
    </row>
    <row r="150" spans="1:93" s="13" customFormat="1" ht="91.5" customHeight="1">
      <c r="A150" s="94">
        <f t="shared" si="6"/>
        <v>139</v>
      </c>
      <c r="B150" s="133" t="s">
        <v>422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5"/>
      <c r="AF150" s="133" t="s">
        <v>223</v>
      </c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91"/>
      <c r="AQ150" s="91"/>
      <c r="AR150" s="91"/>
      <c r="AS150" s="91"/>
      <c r="AT150" s="91"/>
      <c r="AU150" s="92"/>
      <c r="AV150" s="136" t="s">
        <v>219</v>
      </c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8"/>
      <c r="BG150" s="51"/>
      <c r="BH150" s="95" t="s">
        <v>415</v>
      </c>
      <c r="BI150" s="93" t="s">
        <v>416</v>
      </c>
      <c r="BJ150" s="133" t="s">
        <v>14</v>
      </c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3"/>
      <c r="CN150" s="123" t="s">
        <v>559</v>
      </c>
      <c r="CO150" s="123" t="s">
        <v>433</v>
      </c>
    </row>
    <row r="151" spans="1:93" s="13" customFormat="1" ht="52.5" customHeight="1">
      <c r="A151" s="94">
        <f t="shared" si="6"/>
        <v>140</v>
      </c>
      <c r="B151" s="133" t="s">
        <v>382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5"/>
      <c r="AF151" s="133" t="s">
        <v>223</v>
      </c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23"/>
      <c r="AQ151" s="23"/>
      <c r="AR151" s="23"/>
      <c r="AS151" s="23"/>
      <c r="AT151" s="23"/>
      <c r="AU151" s="24"/>
      <c r="AV151" s="136" t="s">
        <v>219</v>
      </c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8"/>
      <c r="BG151" s="51"/>
      <c r="BH151" s="50" t="s">
        <v>383</v>
      </c>
      <c r="BI151" s="49" t="s">
        <v>104</v>
      </c>
      <c r="BJ151" s="133" t="s">
        <v>14</v>
      </c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3"/>
      <c r="CN151" s="123" t="s">
        <v>403</v>
      </c>
      <c r="CO151" s="123" t="s">
        <v>453</v>
      </c>
    </row>
    <row r="152" spans="62:91" s="5" customFormat="1" ht="27" customHeight="1"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</row>
    <row r="153" spans="1:91" s="5" customFormat="1" ht="27.75" customHeight="1">
      <c r="A153" s="6" t="s">
        <v>4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7" t="s">
        <v>91</v>
      </c>
      <c r="AG153" s="186" t="s">
        <v>94</v>
      </c>
      <c r="AH153" s="187"/>
      <c r="AI153" s="187"/>
      <c r="AJ153" s="187"/>
      <c r="AK153" s="187"/>
      <c r="AL153" s="187"/>
      <c r="AM153" s="187"/>
      <c r="AN153" s="187"/>
      <c r="AO153" s="187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</row>
    <row r="154" spans="62:91" s="5" customFormat="1" ht="12" customHeight="1"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</row>
    <row r="155" spans="62:91" s="5" customFormat="1" ht="12" customHeight="1"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</row>
    <row r="156" spans="62:91" s="5" customFormat="1" ht="12" customHeight="1"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</row>
    <row r="157" spans="62:91" s="5" customFormat="1" ht="12" customHeight="1"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</row>
    <row r="158" spans="62:91" s="5" customFormat="1" ht="12" customHeight="1"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</row>
    <row r="159" spans="62:91" s="5" customFormat="1" ht="12" customHeight="1"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</row>
    <row r="160" spans="1:98" s="3" customFormat="1" ht="12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5"/>
      <c r="CO160" s="5"/>
      <c r="CP160" s="5"/>
      <c r="CQ160" s="5"/>
      <c r="CR160" s="5"/>
      <c r="CS160" s="5"/>
      <c r="CT160" s="5"/>
    </row>
    <row r="161" spans="1:98" s="3" customFormat="1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5"/>
      <c r="CO161" s="5"/>
      <c r="CP161" s="5"/>
      <c r="CQ161" s="5"/>
      <c r="CR161" s="5"/>
      <c r="CS161" s="5"/>
      <c r="CT161" s="5"/>
    </row>
    <row r="162" spans="1:98" s="3" customFormat="1" ht="12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5"/>
      <c r="CO162" s="5"/>
      <c r="CP162" s="5"/>
      <c r="CQ162" s="5"/>
      <c r="CR162" s="5"/>
      <c r="CS162" s="5"/>
      <c r="CT162" s="5"/>
    </row>
    <row r="163" spans="1:98" s="3" customFormat="1" ht="12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5"/>
      <c r="CO163" s="5"/>
      <c r="CP163" s="5"/>
      <c r="CQ163" s="5"/>
      <c r="CR163" s="5"/>
      <c r="CS163" s="5"/>
      <c r="CT163" s="5"/>
    </row>
    <row r="164" spans="1:98" s="3" customFormat="1" ht="12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5"/>
      <c r="CO164" s="5"/>
      <c r="CP164" s="5"/>
      <c r="CQ164" s="5"/>
      <c r="CR164" s="5"/>
      <c r="CS164" s="5"/>
      <c r="CT164" s="5"/>
    </row>
    <row r="165" spans="1:98" s="3" customFormat="1" ht="12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5"/>
      <c r="CO165" s="5"/>
      <c r="CP165" s="5"/>
      <c r="CQ165" s="5"/>
      <c r="CR165" s="5"/>
      <c r="CS165" s="5"/>
      <c r="CT165" s="5"/>
    </row>
    <row r="166" spans="1:98" s="3" customFormat="1" ht="12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5"/>
      <c r="CO166" s="5"/>
      <c r="CP166" s="5"/>
      <c r="CQ166" s="5"/>
      <c r="CR166" s="5"/>
      <c r="CS166" s="5"/>
      <c r="CT166" s="5"/>
    </row>
    <row r="167" spans="1:98" s="3" customFormat="1" ht="12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5"/>
      <c r="CO167" s="5"/>
      <c r="CP167" s="5"/>
      <c r="CQ167" s="5"/>
      <c r="CR167" s="5"/>
      <c r="CS167" s="5"/>
      <c r="CT167" s="5"/>
    </row>
    <row r="168" spans="1:98" s="3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5"/>
      <c r="CO168" s="5"/>
      <c r="CP168" s="5"/>
      <c r="CQ168" s="5"/>
      <c r="CR168" s="5"/>
      <c r="CS168" s="5"/>
      <c r="CT168" s="5"/>
    </row>
    <row r="169" spans="1:98" s="3" customFormat="1" ht="12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5"/>
      <c r="CO169" s="5"/>
      <c r="CP169" s="5"/>
      <c r="CQ169" s="5"/>
      <c r="CR169" s="5"/>
      <c r="CS169" s="5"/>
      <c r="CT169" s="5"/>
    </row>
    <row r="170" spans="1:98" s="3" customFormat="1" ht="12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5"/>
      <c r="CO170" s="5"/>
      <c r="CP170" s="5"/>
      <c r="CQ170" s="5"/>
      <c r="CR170" s="5"/>
      <c r="CS170" s="5"/>
      <c r="CT170" s="5"/>
    </row>
    <row r="171" spans="1:98" s="3" customFormat="1" ht="12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5"/>
      <c r="CO171" s="5"/>
      <c r="CP171" s="5"/>
      <c r="CQ171" s="5"/>
      <c r="CR171" s="5"/>
      <c r="CS171" s="5"/>
      <c r="CT171" s="5"/>
    </row>
    <row r="172" spans="1:98" s="3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5"/>
      <c r="CO172" s="5"/>
      <c r="CP172" s="5"/>
      <c r="CQ172" s="5"/>
      <c r="CR172" s="5"/>
      <c r="CS172" s="5"/>
      <c r="CT172" s="5"/>
    </row>
    <row r="173" spans="1:98" s="3" customFormat="1" ht="12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5"/>
      <c r="CO173" s="5"/>
      <c r="CP173" s="5"/>
      <c r="CQ173" s="5"/>
      <c r="CR173" s="5"/>
      <c r="CS173" s="5"/>
      <c r="CT173" s="5"/>
    </row>
    <row r="174" spans="1:98" s="3" customFormat="1" ht="12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5"/>
      <c r="CO174" s="5"/>
      <c r="CP174" s="5"/>
      <c r="CQ174" s="5"/>
      <c r="CR174" s="5"/>
      <c r="CS174" s="5"/>
      <c r="CT174" s="5"/>
    </row>
    <row r="175" spans="1:98" s="3" customFormat="1" ht="12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5"/>
      <c r="CO175" s="5"/>
      <c r="CP175" s="5"/>
      <c r="CQ175" s="5"/>
      <c r="CR175" s="5"/>
      <c r="CS175" s="5"/>
      <c r="CT175" s="5"/>
    </row>
    <row r="176" spans="1:98" s="3" customFormat="1" ht="12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5"/>
      <c r="CO176" s="5"/>
      <c r="CP176" s="5"/>
      <c r="CQ176" s="5"/>
      <c r="CR176" s="5"/>
      <c r="CS176" s="5"/>
      <c r="CT176" s="5"/>
    </row>
    <row r="177" spans="1:98" s="3" customFormat="1" ht="12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5"/>
      <c r="CO177" s="5"/>
      <c r="CP177" s="5"/>
      <c r="CQ177" s="5"/>
      <c r="CR177" s="5"/>
      <c r="CS177" s="5"/>
      <c r="CT177" s="5"/>
    </row>
    <row r="178" spans="1:98" s="3" customFormat="1" ht="12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5"/>
      <c r="CO178" s="5"/>
      <c r="CP178" s="5"/>
      <c r="CQ178" s="5"/>
      <c r="CR178" s="5"/>
      <c r="CS178" s="5"/>
      <c r="CT178" s="5"/>
    </row>
    <row r="179" spans="1:98" s="3" customFormat="1" ht="12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5"/>
      <c r="CO179" s="5"/>
      <c r="CP179" s="5"/>
      <c r="CQ179" s="5"/>
      <c r="CR179" s="5"/>
      <c r="CS179" s="5"/>
      <c r="CT179" s="5"/>
    </row>
    <row r="180" spans="1:98" s="3" customFormat="1" ht="12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5"/>
      <c r="CO180" s="5"/>
      <c r="CP180" s="5"/>
      <c r="CQ180" s="5"/>
      <c r="CR180" s="5"/>
      <c r="CS180" s="5"/>
      <c r="CT180" s="5"/>
    </row>
    <row r="181" spans="1:98" s="3" customFormat="1" ht="12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5"/>
      <c r="CO181" s="5"/>
      <c r="CP181" s="5"/>
      <c r="CQ181" s="5"/>
      <c r="CR181" s="5"/>
      <c r="CS181" s="5"/>
      <c r="CT181" s="5"/>
    </row>
    <row r="182" spans="1:98" s="3" customFormat="1" ht="12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5"/>
      <c r="CO182" s="5"/>
      <c r="CP182" s="5"/>
      <c r="CQ182" s="5"/>
      <c r="CR182" s="5"/>
      <c r="CS182" s="5"/>
      <c r="CT182" s="5"/>
    </row>
    <row r="183" spans="1:98" s="3" customFormat="1" ht="12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5"/>
      <c r="CO183" s="5"/>
      <c r="CP183" s="5"/>
      <c r="CQ183" s="5"/>
      <c r="CR183" s="5"/>
      <c r="CS183" s="5"/>
      <c r="CT183" s="5"/>
    </row>
    <row r="184" spans="1:98" s="3" customFormat="1" ht="12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5"/>
      <c r="CO184" s="5"/>
      <c r="CP184" s="5"/>
      <c r="CQ184" s="5"/>
      <c r="CR184" s="5"/>
      <c r="CS184" s="5"/>
      <c r="CT184" s="5"/>
    </row>
    <row r="185" spans="1:98" s="3" customFormat="1" ht="12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5"/>
      <c r="CO185" s="5"/>
      <c r="CP185" s="5"/>
      <c r="CQ185" s="5"/>
      <c r="CR185" s="5"/>
      <c r="CS185" s="5"/>
      <c r="CT185" s="5"/>
    </row>
    <row r="186" spans="1:98" s="3" customFormat="1" ht="12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5"/>
      <c r="CO186" s="5"/>
      <c r="CP186" s="5"/>
      <c r="CQ186" s="5"/>
      <c r="CR186" s="5"/>
      <c r="CS186" s="5"/>
      <c r="CT186" s="5"/>
    </row>
    <row r="187" spans="1:98" s="3" customFormat="1" ht="12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5"/>
      <c r="CO187" s="5"/>
      <c r="CP187" s="5"/>
      <c r="CQ187" s="5"/>
      <c r="CR187" s="5"/>
      <c r="CS187" s="5"/>
      <c r="CT187" s="5"/>
    </row>
    <row r="188" spans="1:98" s="3" customFormat="1" ht="12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5"/>
      <c r="CO188" s="5"/>
      <c r="CP188" s="5"/>
      <c r="CQ188" s="5"/>
      <c r="CR188" s="5"/>
      <c r="CS188" s="5"/>
      <c r="CT188" s="5"/>
    </row>
    <row r="189" spans="1:98" s="3" customFormat="1" ht="12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5"/>
      <c r="CO189" s="5"/>
      <c r="CP189" s="5"/>
      <c r="CQ189" s="5"/>
      <c r="CR189" s="5"/>
      <c r="CS189" s="5"/>
      <c r="CT189" s="5"/>
    </row>
    <row r="190" spans="1:98" s="3" customFormat="1" ht="12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5"/>
      <c r="CO190" s="5"/>
      <c r="CP190" s="5"/>
      <c r="CQ190" s="5"/>
      <c r="CR190" s="5"/>
      <c r="CS190" s="5"/>
      <c r="CT190" s="5"/>
    </row>
    <row r="191" spans="1:98" s="3" customFormat="1" ht="12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5"/>
      <c r="CO191" s="5"/>
      <c r="CP191" s="5"/>
      <c r="CQ191" s="5"/>
      <c r="CR191" s="5"/>
      <c r="CS191" s="5"/>
      <c r="CT191" s="5"/>
    </row>
    <row r="192" spans="1:98" s="3" customFormat="1" ht="12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5"/>
      <c r="CO192" s="5"/>
      <c r="CP192" s="5"/>
      <c r="CQ192" s="5"/>
      <c r="CR192" s="5"/>
      <c r="CS192" s="5"/>
      <c r="CT192" s="5"/>
    </row>
    <row r="193" spans="1:98" s="3" customFormat="1" ht="12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5"/>
      <c r="CO193" s="5"/>
      <c r="CP193" s="5"/>
      <c r="CQ193" s="5"/>
      <c r="CR193" s="5"/>
      <c r="CS193" s="5"/>
      <c r="CT193" s="5"/>
    </row>
    <row r="194" spans="1:98" s="3" customFormat="1" ht="12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5"/>
      <c r="CO194" s="5"/>
      <c r="CP194" s="5"/>
      <c r="CQ194" s="5"/>
      <c r="CR194" s="5"/>
      <c r="CS194" s="5"/>
      <c r="CT194" s="5"/>
    </row>
    <row r="195" spans="1:98" s="3" customFormat="1" ht="12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5"/>
      <c r="CO195" s="5"/>
      <c r="CP195" s="5"/>
      <c r="CQ195" s="5"/>
      <c r="CR195" s="5"/>
      <c r="CS195" s="5"/>
      <c r="CT195" s="5"/>
    </row>
    <row r="196" spans="1:98" s="3" customFormat="1" ht="12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5"/>
      <c r="CO196" s="5"/>
      <c r="CP196" s="5"/>
      <c r="CQ196" s="5"/>
      <c r="CR196" s="5"/>
      <c r="CS196" s="5"/>
      <c r="CT196" s="5"/>
    </row>
    <row r="197" spans="1:98" s="3" customFormat="1" ht="12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5"/>
      <c r="CO197" s="5"/>
      <c r="CP197" s="5"/>
      <c r="CQ197" s="5"/>
      <c r="CR197" s="5"/>
      <c r="CS197" s="5"/>
      <c r="CT197" s="5"/>
    </row>
    <row r="198" spans="1:98" s="3" customFormat="1" ht="12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5"/>
      <c r="CO198" s="5"/>
      <c r="CP198" s="5"/>
      <c r="CQ198" s="5"/>
      <c r="CR198" s="5"/>
      <c r="CS198" s="5"/>
      <c r="CT198" s="5"/>
    </row>
    <row r="199" spans="1:98" s="3" customFormat="1" ht="12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5"/>
      <c r="CO199" s="5"/>
      <c r="CP199" s="5"/>
      <c r="CQ199" s="5"/>
      <c r="CR199" s="5"/>
      <c r="CS199" s="5"/>
      <c r="CT199" s="5"/>
    </row>
    <row r="200" spans="1:98" s="3" customFormat="1" ht="12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5"/>
      <c r="CO200" s="5"/>
      <c r="CP200" s="5"/>
      <c r="CQ200" s="5"/>
      <c r="CR200" s="5"/>
      <c r="CS200" s="5"/>
      <c r="CT200" s="5"/>
    </row>
    <row r="201" spans="1:98" s="3" customFormat="1" ht="12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5"/>
      <c r="CO201" s="5"/>
      <c r="CP201" s="5"/>
      <c r="CQ201" s="5"/>
      <c r="CR201" s="5"/>
      <c r="CS201" s="5"/>
      <c r="CT201" s="5"/>
    </row>
    <row r="202" spans="1:98" s="3" customFormat="1" ht="12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5"/>
      <c r="CO202" s="5"/>
      <c r="CP202" s="5"/>
      <c r="CQ202" s="5"/>
      <c r="CR202" s="5"/>
      <c r="CS202" s="5"/>
      <c r="CT202" s="5"/>
    </row>
    <row r="203" spans="1:98" s="3" customFormat="1" ht="12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5"/>
      <c r="CO203" s="5"/>
      <c r="CP203" s="5"/>
      <c r="CQ203" s="5"/>
      <c r="CR203" s="5"/>
      <c r="CS203" s="5"/>
      <c r="CT203" s="5"/>
    </row>
    <row r="204" spans="1:98" s="3" customFormat="1" ht="12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5"/>
      <c r="CO204" s="5"/>
      <c r="CP204" s="5"/>
      <c r="CQ204" s="5"/>
      <c r="CR204" s="5"/>
      <c r="CS204" s="5"/>
      <c r="CT204" s="5"/>
    </row>
    <row r="205" spans="1:98" s="3" customFormat="1" ht="12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5"/>
      <c r="CO205" s="5"/>
      <c r="CP205" s="5"/>
      <c r="CQ205" s="5"/>
      <c r="CR205" s="5"/>
      <c r="CS205" s="5"/>
      <c r="CT205" s="5"/>
    </row>
    <row r="206" spans="1:98" s="3" customFormat="1" ht="12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5"/>
      <c r="CO206" s="5"/>
      <c r="CP206" s="5"/>
      <c r="CQ206" s="5"/>
      <c r="CR206" s="5"/>
      <c r="CS206" s="5"/>
      <c r="CT206" s="5"/>
    </row>
    <row r="207" spans="1:98" s="3" customFormat="1" ht="12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5"/>
      <c r="CO207" s="5"/>
      <c r="CP207" s="5"/>
      <c r="CQ207" s="5"/>
      <c r="CR207" s="5"/>
      <c r="CS207" s="5"/>
      <c r="CT207" s="5"/>
    </row>
    <row r="208" spans="1:98" s="3" customFormat="1" ht="12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5"/>
      <c r="CO208" s="5"/>
      <c r="CP208" s="5"/>
      <c r="CQ208" s="5"/>
      <c r="CR208" s="5"/>
      <c r="CS208" s="5"/>
      <c r="CT208" s="5"/>
    </row>
    <row r="209" spans="1:98" s="3" customFormat="1" ht="12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5"/>
      <c r="CO209" s="5"/>
      <c r="CP209" s="5"/>
      <c r="CQ209" s="5"/>
      <c r="CR209" s="5"/>
      <c r="CS209" s="5"/>
      <c r="CT209" s="5"/>
    </row>
    <row r="210" spans="1:98" s="3" customFormat="1" ht="12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5"/>
      <c r="CO210" s="5"/>
      <c r="CP210" s="5"/>
      <c r="CQ210" s="5"/>
      <c r="CR210" s="5"/>
      <c r="CS210" s="5"/>
      <c r="CT210" s="5"/>
    </row>
    <row r="211" spans="1:98" s="3" customFormat="1" ht="12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5"/>
      <c r="CO211" s="5"/>
      <c r="CP211" s="5"/>
      <c r="CQ211" s="5"/>
      <c r="CR211" s="5"/>
      <c r="CS211" s="5"/>
      <c r="CT211" s="5"/>
    </row>
    <row r="212" spans="1:98" s="3" customFormat="1" ht="12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5"/>
      <c r="CO212" s="5"/>
      <c r="CP212" s="5"/>
      <c r="CQ212" s="5"/>
      <c r="CR212" s="5"/>
      <c r="CS212" s="5"/>
      <c r="CT212" s="5"/>
    </row>
    <row r="213" spans="1:98" s="3" customFormat="1" ht="12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5"/>
      <c r="CO213" s="5"/>
      <c r="CP213" s="5"/>
      <c r="CQ213" s="5"/>
      <c r="CR213" s="5"/>
      <c r="CS213" s="5"/>
      <c r="CT213" s="5"/>
    </row>
    <row r="214" spans="1:98" s="3" customFormat="1" ht="12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5"/>
      <c r="CO214" s="5"/>
      <c r="CP214" s="5"/>
      <c r="CQ214" s="5"/>
      <c r="CR214" s="5"/>
      <c r="CS214" s="5"/>
      <c r="CT214" s="5"/>
    </row>
    <row r="215" spans="1:98" s="3" customFormat="1" ht="12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5"/>
      <c r="CO215" s="5"/>
      <c r="CP215" s="5"/>
      <c r="CQ215" s="5"/>
      <c r="CR215" s="5"/>
      <c r="CS215" s="5"/>
      <c r="CT215" s="5"/>
    </row>
    <row r="216" spans="1:98" s="3" customFormat="1" ht="12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5"/>
      <c r="CO216" s="5"/>
      <c r="CP216" s="5"/>
      <c r="CQ216" s="5"/>
      <c r="CR216" s="5"/>
      <c r="CS216" s="5"/>
      <c r="CT216" s="5"/>
    </row>
    <row r="217" spans="1:98" s="3" customFormat="1" ht="12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5"/>
      <c r="CO217" s="5"/>
      <c r="CP217" s="5"/>
      <c r="CQ217" s="5"/>
      <c r="CR217" s="5"/>
      <c r="CS217" s="5"/>
      <c r="CT217" s="5"/>
    </row>
    <row r="218" spans="1:98" s="3" customFormat="1" ht="12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5"/>
      <c r="CO218" s="5"/>
      <c r="CP218" s="5"/>
      <c r="CQ218" s="5"/>
      <c r="CR218" s="5"/>
      <c r="CS218" s="5"/>
      <c r="CT218" s="5"/>
    </row>
    <row r="219" spans="1:98" s="3" customFormat="1" ht="12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5"/>
      <c r="CO219" s="5"/>
      <c r="CP219" s="5"/>
      <c r="CQ219" s="5"/>
      <c r="CR219" s="5"/>
      <c r="CS219" s="5"/>
      <c r="CT219" s="5"/>
    </row>
    <row r="220" spans="1:98" s="3" customFormat="1" ht="12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5"/>
      <c r="CO220" s="5"/>
      <c r="CP220" s="5"/>
      <c r="CQ220" s="5"/>
      <c r="CR220" s="5"/>
      <c r="CS220" s="5"/>
      <c r="CT220" s="5"/>
    </row>
    <row r="221" spans="1:98" s="3" customFormat="1" ht="12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5"/>
      <c r="CO221" s="5"/>
      <c r="CP221" s="5"/>
      <c r="CQ221" s="5"/>
      <c r="CR221" s="5"/>
      <c r="CS221" s="5"/>
      <c r="CT221" s="5"/>
    </row>
    <row r="222" spans="1:98" s="3" customFormat="1" ht="12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5"/>
      <c r="CO222" s="5"/>
      <c r="CP222" s="5"/>
      <c r="CQ222" s="5"/>
      <c r="CR222" s="5"/>
      <c r="CS222" s="5"/>
      <c r="CT222" s="5"/>
    </row>
    <row r="223" spans="1:98" s="3" customFormat="1" ht="12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5"/>
      <c r="CO223" s="5"/>
      <c r="CP223" s="5"/>
      <c r="CQ223" s="5"/>
      <c r="CR223" s="5"/>
      <c r="CS223" s="5"/>
      <c r="CT223" s="5"/>
    </row>
    <row r="224" spans="1:98" s="3" customFormat="1" ht="12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5"/>
      <c r="CO224" s="5"/>
      <c r="CP224" s="5"/>
      <c r="CQ224" s="5"/>
      <c r="CR224" s="5"/>
      <c r="CS224" s="5"/>
      <c r="CT224" s="5"/>
    </row>
    <row r="225" spans="1:98" s="3" customFormat="1" ht="12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5"/>
      <c r="CO225" s="5"/>
      <c r="CP225" s="5"/>
      <c r="CQ225" s="5"/>
      <c r="CR225" s="5"/>
      <c r="CS225" s="5"/>
      <c r="CT225" s="5"/>
    </row>
    <row r="226" spans="1:98" s="3" customFormat="1" ht="12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5"/>
      <c r="CO226" s="5"/>
      <c r="CP226" s="5"/>
      <c r="CQ226" s="5"/>
      <c r="CR226" s="5"/>
      <c r="CS226" s="5"/>
      <c r="CT226" s="5"/>
    </row>
    <row r="227" spans="1:98" s="3" customFormat="1" ht="12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5"/>
      <c r="CO227" s="5"/>
      <c r="CP227" s="5"/>
      <c r="CQ227" s="5"/>
      <c r="CR227" s="5"/>
      <c r="CS227" s="5"/>
      <c r="CT227" s="5"/>
    </row>
    <row r="228" spans="1:98" s="3" customFormat="1" ht="12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5"/>
      <c r="CO228" s="5"/>
      <c r="CP228" s="5"/>
      <c r="CQ228" s="5"/>
      <c r="CR228" s="5"/>
      <c r="CS228" s="5"/>
      <c r="CT228" s="5"/>
    </row>
    <row r="229" spans="1:98" s="3" customFormat="1" ht="12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5"/>
      <c r="CO229" s="5"/>
      <c r="CP229" s="5"/>
      <c r="CQ229" s="5"/>
      <c r="CR229" s="5"/>
      <c r="CS229" s="5"/>
      <c r="CT229" s="5"/>
    </row>
    <row r="230" spans="1:98" s="3" customFormat="1" ht="12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5"/>
      <c r="CO230" s="5"/>
      <c r="CP230" s="5"/>
      <c r="CQ230" s="5"/>
      <c r="CR230" s="5"/>
      <c r="CS230" s="5"/>
      <c r="CT230" s="5"/>
    </row>
    <row r="231" spans="1:98" s="3" customFormat="1" ht="12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5"/>
      <c r="CO231" s="5"/>
      <c r="CP231" s="5"/>
      <c r="CQ231" s="5"/>
      <c r="CR231" s="5"/>
      <c r="CS231" s="5"/>
      <c r="CT231" s="5"/>
    </row>
    <row r="232" spans="1:98" s="3" customFormat="1" ht="12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5"/>
      <c r="CO232" s="5"/>
      <c r="CP232" s="5"/>
      <c r="CQ232" s="5"/>
      <c r="CR232" s="5"/>
      <c r="CS232" s="5"/>
      <c r="CT232" s="5"/>
    </row>
    <row r="233" spans="1:98" s="3" customFormat="1" ht="12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5"/>
      <c r="CO233" s="5"/>
      <c r="CP233" s="5"/>
      <c r="CQ233" s="5"/>
      <c r="CR233" s="5"/>
      <c r="CS233" s="5"/>
      <c r="CT233" s="5"/>
    </row>
    <row r="234" spans="1:98" s="3" customFormat="1" ht="12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5"/>
      <c r="CO234" s="5"/>
      <c r="CP234" s="5"/>
      <c r="CQ234" s="5"/>
      <c r="CR234" s="5"/>
      <c r="CS234" s="5"/>
      <c r="CT234" s="5"/>
    </row>
    <row r="235" spans="1:98" s="3" customFormat="1" ht="12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5"/>
      <c r="CO235" s="5"/>
      <c r="CP235" s="5"/>
      <c r="CQ235" s="5"/>
      <c r="CR235" s="5"/>
      <c r="CS235" s="5"/>
      <c r="CT235" s="5"/>
    </row>
    <row r="236" spans="1:98" s="3" customFormat="1" ht="12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5"/>
      <c r="CO236" s="5"/>
      <c r="CP236" s="5"/>
      <c r="CQ236" s="5"/>
      <c r="CR236" s="5"/>
      <c r="CS236" s="5"/>
      <c r="CT236" s="5"/>
    </row>
    <row r="237" spans="1:98" s="3" customFormat="1" ht="12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5"/>
      <c r="CO237" s="5"/>
      <c r="CP237" s="5"/>
      <c r="CQ237" s="5"/>
      <c r="CR237" s="5"/>
      <c r="CS237" s="5"/>
      <c r="CT237" s="5"/>
    </row>
    <row r="238" spans="1:98" s="3" customFormat="1" ht="12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5"/>
      <c r="CO238" s="5"/>
      <c r="CP238" s="5"/>
      <c r="CQ238" s="5"/>
      <c r="CR238" s="5"/>
      <c r="CS238" s="5"/>
      <c r="CT238" s="5"/>
    </row>
    <row r="239" spans="1:98" s="3" customFormat="1" ht="12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5"/>
      <c r="CO239" s="5"/>
      <c r="CP239" s="5"/>
      <c r="CQ239" s="5"/>
      <c r="CR239" s="5"/>
      <c r="CS239" s="5"/>
      <c r="CT239" s="5"/>
    </row>
    <row r="240" spans="1:98" s="3" customFormat="1" ht="12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5"/>
      <c r="CO240" s="5"/>
      <c r="CP240" s="5"/>
      <c r="CQ240" s="5"/>
      <c r="CR240" s="5"/>
      <c r="CS240" s="5"/>
      <c r="CT240" s="5"/>
    </row>
    <row r="241" spans="1:98" s="3" customFormat="1" ht="12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5"/>
      <c r="CO241" s="5"/>
      <c r="CP241" s="5"/>
      <c r="CQ241" s="5"/>
      <c r="CR241" s="5"/>
      <c r="CS241" s="5"/>
      <c r="CT241" s="5"/>
    </row>
    <row r="242" spans="1:98" s="3" customFormat="1" ht="12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5"/>
      <c r="CO242" s="5"/>
      <c r="CP242" s="5"/>
      <c r="CQ242" s="5"/>
      <c r="CR242" s="5"/>
      <c r="CS242" s="5"/>
      <c r="CT242" s="5"/>
    </row>
    <row r="243" spans="1:98" s="3" customFormat="1" ht="12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5"/>
      <c r="CO243" s="5"/>
      <c r="CP243" s="5"/>
      <c r="CQ243" s="5"/>
      <c r="CR243" s="5"/>
      <c r="CS243" s="5"/>
      <c r="CT243" s="5"/>
    </row>
    <row r="244" spans="1:98" s="3" customFormat="1" ht="12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5"/>
      <c r="CO244" s="5"/>
      <c r="CP244" s="5"/>
      <c r="CQ244" s="5"/>
      <c r="CR244" s="5"/>
      <c r="CS244" s="5"/>
      <c r="CT244" s="5"/>
    </row>
    <row r="245" spans="1:98" s="3" customFormat="1" ht="12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5"/>
      <c r="CO245" s="5"/>
      <c r="CP245" s="5"/>
      <c r="CQ245" s="5"/>
      <c r="CR245" s="5"/>
      <c r="CS245" s="5"/>
      <c r="CT245" s="5"/>
    </row>
    <row r="246" spans="1:98" s="3" customFormat="1" ht="12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5"/>
      <c r="CO246" s="5"/>
      <c r="CP246" s="5"/>
      <c r="CQ246" s="5"/>
      <c r="CR246" s="5"/>
      <c r="CS246" s="5"/>
      <c r="CT246" s="5"/>
    </row>
    <row r="247" spans="1:98" s="3" customFormat="1" ht="12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5"/>
      <c r="CO247" s="5"/>
      <c r="CP247" s="5"/>
      <c r="CQ247" s="5"/>
      <c r="CR247" s="5"/>
      <c r="CS247" s="5"/>
      <c r="CT247" s="5"/>
    </row>
    <row r="248" spans="1:98" s="3" customFormat="1" ht="12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5"/>
      <c r="CO248" s="5"/>
      <c r="CP248" s="5"/>
      <c r="CQ248" s="5"/>
      <c r="CR248" s="5"/>
      <c r="CS248" s="5"/>
      <c r="CT248" s="5"/>
    </row>
    <row r="249" spans="1:98" s="3" customFormat="1" ht="12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5"/>
      <c r="CO249" s="5"/>
      <c r="CP249" s="5"/>
      <c r="CQ249" s="5"/>
      <c r="CR249" s="5"/>
      <c r="CS249" s="5"/>
      <c r="CT249" s="5"/>
    </row>
    <row r="250" spans="1:98" s="3" customFormat="1" ht="12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5"/>
      <c r="CO250" s="5"/>
      <c r="CP250" s="5"/>
      <c r="CQ250" s="5"/>
      <c r="CR250" s="5"/>
      <c r="CS250" s="5"/>
      <c r="CT250" s="5"/>
    </row>
    <row r="251" spans="1:98" s="3" customFormat="1" ht="12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5"/>
      <c r="CO251" s="5"/>
      <c r="CP251" s="5"/>
      <c r="CQ251" s="5"/>
      <c r="CR251" s="5"/>
      <c r="CS251" s="5"/>
      <c r="CT251" s="5"/>
    </row>
    <row r="252" spans="1:98" s="3" customFormat="1" ht="12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5"/>
      <c r="CO252" s="5"/>
      <c r="CP252" s="5"/>
      <c r="CQ252" s="5"/>
      <c r="CR252" s="5"/>
      <c r="CS252" s="5"/>
      <c r="CT252" s="5"/>
    </row>
    <row r="253" spans="1:98" s="3" customFormat="1" ht="12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5"/>
      <c r="CO253" s="5"/>
      <c r="CP253" s="5"/>
      <c r="CQ253" s="5"/>
      <c r="CR253" s="5"/>
      <c r="CS253" s="5"/>
      <c r="CT253" s="5"/>
    </row>
    <row r="254" spans="1:98" s="3" customFormat="1" ht="12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5"/>
      <c r="CO254" s="5"/>
      <c r="CP254" s="5"/>
      <c r="CQ254" s="5"/>
      <c r="CR254" s="5"/>
      <c r="CS254" s="5"/>
      <c r="CT254" s="5"/>
    </row>
    <row r="255" spans="1:98" s="3" customFormat="1" ht="12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5"/>
      <c r="CO255" s="5"/>
      <c r="CP255" s="5"/>
      <c r="CQ255" s="5"/>
      <c r="CR255" s="5"/>
      <c r="CS255" s="5"/>
      <c r="CT255" s="5"/>
    </row>
    <row r="256" spans="1:98" s="3" customFormat="1" ht="12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5"/>
      <c r="CO256" s="5"/>
      <c r="CP256" s="5"/>
      <c r="CQ256" s="5"/>
      <c r="CR256" s="5"/>
      <c r="CS256" s="5"/>
      <c r="CT256" s="5"/>
    </row>
    <row r="257" spans="1:98" s="3" customFormat="1" ht="12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5"/>
      <c r="CO257" s="5"/>
      <c r="CP257" s="5"/>
      <c r="CQ257" s="5"/>
      <c r="CR257" s="5"/>
      <c r="CS257" s="5"/>
      <c r="CT257" s="5"/>
    </row>
    <row r="258" spans="1:98" s="3" customFormat="1" ht="12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5"/>
      <c r="CO258" s="5"/>
      <c r="CP258" s="5"/>
      <c r="CQ258" s="5"/>
      <c r="CR258" s="5"/>
      <c r="CS258" s="5"/>
      <c r="CT258" s="5"/>
    </row>
    <row r="259" spans="1:98" s="3" customFormat="1" ht="12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5"/>
      <c r="CO259" s="5"/>
      <c r="CP259" s="5"/>
      <c r="CQ259" s="5"/>
      <c r="CR259" s="5"/>
      <c r="CS259" s="5"/>
      <c r="CT259" s="5"/>
    </row>
    <row r="260" spans="1:98" s="3" customFormat="1" ht="12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5"/>
      <c r="CO260" s="5"/>
      <c r="CP260" s="5"/>
      <c r="CQ260" s="5"/>
      <c r="CR260" s="5"/>
      <c r="CS260" s="5"/>
      <c r="CT260" s="5"/>
    </row>
    <row r="261" spans="1:98" s="3" customFormat="1" ht="12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5"/>
      <c r="CO261" s="5"/>
      <c r="CP261" s="5"/>
      <c r="CQ261" s="5"/>
      <c r="CR261" s="5"/>
      <c r="CS261" s="5"/>
      <c r="CT261" s="5"/>
    </row>
    <row r="262" spans="1:98" s="3" customFormat="1" ht="12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5"/>
      <c r="CO262" s="5"/>
      <c r="CP262" s="5"/>
      <c r="CQ262" s="5"/>
      <c r="CR262" s="5"/>
      <c r="CS262" s="5"/>
      <c r="CT262" s="5"/>
    </row>
    <row r="263" spans="1:98" s="3" customFormat="1" ht="12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5"/>
      <c r="CO263" s="5"/>
      <c r="CP263" s="5"/>
      <c r="CQ263" s="5"/>
      <c r="CR263" s="5"/>
      <c r="CS263" s="5"/>
      <c r="CT263" s="5"/>
    </row>
    <row r="264" spans="1:98" s="3" customFormat="1" ht="12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5"/>
      <c r="CO264" s="5"/>
      <c r="CP264" s="5"/>
      <c r="CQ264" s="5"/>
      <c r="CR264" s="5"/>
      <c r="CS264" s="5"/>
      <c r="CT264" s="5"/>
    </row>
    <row r="265" spans="1:98" s="3" customFormat="1" ht="12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5"/>
      <c r="CO265" s="5"/>
      <c r="CP265" s="5"/>
      <c r="CQ265" s="5"/>
      <c r="CR265" s="5"/>
      <c r="CS265" s="5"/>
      <c r="CT265" s="5"/>
    </row>
    <row r="266" spans="1:98" s="3" customFormat="1" ht="12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5"/>
      <c r="CO266" s="5"/>
      <c r="CP266" s="5"/>
      <c r="CQ266" s="5"/>
      <c r="CR266" s="5"/>
      <c r="CS266" s="5"/>
      <c r="CT266" s="5"/>
    </row>
    <row r="267" spans="1:98" s="3" customFormat="1" ht="12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5"/>
      <c r="CO267" s="5"/>
      <c r="CP267" s="5"/>
      <c r="CQ267" s="5"/>
      <c r="CR267" s="5"/>
      <c r="CS267" s="5"/>
      <c r="CT267" s="5"/>
    </row>
    <row r="268" spans="1:98" s="3" customFormat="1" ht="12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5"/>
      <c r="CO268" s="5"/>
      <c r="CP268" s="5"/>
      <c r="CQ268" s="5"/>
      <c r="CR268" s="5"/>
      <c r="CS268" s="5"/>
      <c r="CT268" s="5"/>
    </row>
    <row r="269" spans="1:98" s="3" customFormat="1" ht="12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5"/>
      <c r="CO269" s="5"/>
      <c r="CP269" s="5"/>
      <c r="CQ269" s="5"/>
      <c r="CR269" s="5"/>
      <c r="CS269" s="5"/>
      <c r="CT269" s="5"/>
    </row>
    <row r="270" spans="1:98" s="3" customFormat="1" ht="12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5"/>
      <c r="CO270" s="5"/>
      <c r="CP270" s="5"/>
      <c r="CQ270" s="5"/>
      <c r="CR270" s="5"/>
      <c r="CS270" s="5"/>
      <c r="CT270" s="5"/>
    </row>
    <row r="271" spans="1:98" s="3" customFormat="1" ht="12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5"/>
      <c r="CO271" s="5"/>
      <c r="CP271" s="5"/>
      <c r="CQ271" s="5"/>
      <c r="CR271" s="5"/>
      <c r="CS271" s="5"/>
      <c r="CT271" s="5"/>
    </row>
    <row r="272" spans="1:98" s="3" customFormat="1" ht="12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5"/>
      <c r="CO272" s="5"/>
      <c r="CP272" s="5"/>
      <c r="CQ272" s="5"/>
      <c r="CR272" s="5"/>
      <c r="CS272" s="5"/>
      <c r="CT272" s="5"/>
    </row>
    <row r="273" spans="1:98" s="3" customFormat="1" ht="12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5"/>
      <c r="CO273" s="5"/>
      <c r="CP273" s="5"/>
      <c r="CQ273" s="5"/>
      <c r="CR273" s="5"/>
      <c r="CS273" s="5"/>
      <c r="CT273" s="5"/>
    </row>
    <row r="274" spans="1:98" s="3" customFormat="1" ht="12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5"/>
      <c r="CO274" s="5"/>
      <c r="CP274" s="5"/>
      <c r="CQ274" s="5"/>
      <c r="CR274" s="5"/>
      <c r="CS274" s="5"/>
      <c r="CT274" s="5"/>
    </row>
    <row r="275" spans="1:98" s="3" customFormat="1" ht="12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5"/>
      <c r="CO275" s="5"/>
      <c r="CP275" s="5"/>
      <c r="CQ275" s="5"/>
      <c r="CR275" s="5"/>
      <c r="CS275" s="5"/>
      <c r="CT275" s="5"/>
    </row>
    <row r="276" spans="1:98" s="3" customFormat="1" ht="12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5"/>
      <c r="CO276" s="5"/>
      <c r="CP276" s="5"/>
      <c r="CQ276" s="5"/>
      <c r="CR276" s="5"/>
      <c r="CS276" s="5"/>
      <c r="CT276" s="5"/>
    </row>
    <row r="277" spans="1:98" s="3" customFormat="1" ht="12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5"/>
      <c r="CO277" s="5"/>
      <c r="CP277" s="5"/>
      <c r="CQ277" s="5"/>
      <c r="CR277" s="5"/>
      <c r="CS277" s="5"/>
      <c r="CT277" s="5"/>
    </row>
    <row r="278" spans="1:98" s="3" customFormat="1" ht="12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5"/>
      <c r="CO278" s="5"/>
      <c r="CP278" s="5"/>
      <c r="CQ278" s="5"/>
      <c r="CR278" s="5"/>
      <c r="CS278" s="5"/>
      <c r="CT278" s="5"/>
    </row>
    <row r="279" spans="1:98" s="3" customFormat="1" ht="12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5"/>
      <c r="CO279" s="5"/>
      <c r="CP279" s="5"/>
      <c r="CQ279" s="5"/>
      <c r="CR279" s="5"/>
      <c r="CS279" s="5"/>
      <c r="CT279" s="5"/>
    </row>
    <row r="280" spans="1:98" s="3" customFormat="1" ht="12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5"/>
      <c r="CO280" s="5"/>
      <c r="CP280" s="5"/>
      <c r="CQ280" s="5"/>
      <c r="CR280" s="5"/>
      <c r="CS280" s="5"/>
      <c r="CT280" s="5"/>
    </row>
    <row r="281" spans="1:98" s="3" customFormat="1" ht="12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5"/>
      <c r="CO281" s="5"/>
      <c r="CP281" s="5"/>
      <c r="CQ281" s="5"/>
      <c r="CR281" s="5"/>
      <c r="CS281" s="5"/>
      <c r="CT281" s="5"/>
    </row>
    <row r="282" spans="1:98" s="3" customFormat="1" ht="12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5"/>
      <c r="CO282" s="5"/>
      <c r="CP282" s="5"/>
      <c r="CQ282" s="5"/>
      <c r="CR282" s="5"/>
      <c r="CS282" s="5"/>
      <c r="CT282" s="5"/>
    </row>
    <row r="283" spans="1:98" s="3" customFormat="1" ht="12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5"/>
      <c r="CO283" s="5"/>
      <c r="CP283" s="5"/>
      <c r="CQ283" s="5"/>
      <c r="CR283" s="5"/>
      <c r="CS283" s="5"/>
      <c r="CT283" s="5"/>
    </row>
    <row r="284" spans="1:98" s="3" customFormat="1" ht="12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5"/>
      <c r="CO284" s="5"/>
      <c r="CP284" s="5"/>
      <c r="CQ284" s="5"/>
      <c r="CR284" s="5"/>
      <c r="CS284" s="5"/>
      <c r="CT284" s="5"/>
    </row>
    <row r="285" spans="1:98" s="3" customFormat="1" ht="12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5"/>
      <c r="CO285" s="5"/>
      <c r="CP285" s="5"/>
      <c r="CQ285" s="5"/>
      <c r="CR285" s="5"/>
      <c r="CS285" s="5"/>
      <c r="CT285" s="5"/>
    </row>
    <row r="286" spans="1:98" s="3" customFormat="1" ht="12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5"/>
      <c r="CO286" s="5"/>
      <c r="CP286" s="5"/>
      <c r="CQ286" s="5"/>
      <c r="CR286" s="5"/>
      <c r="CS286" s="5"/>
      <c r="CT286" s="5"/>
    </row>
    <row r="287" spans="1:98" s="3" customFormat="1" ht="12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5"/>
      <c r="CO287" s="5"/>
      <c r="CP287" s="5"/>
      <c r="CQ287" s="5"/>
      <c r="CR287" s="5"/>
      <c r="CS287" s="5"/>
      <c r="CT287" s="5"/>
    </row>
    <row r="288" spans="1:98" s="3" customFormat="1" ht="12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5"/>
      <c r="CO288" s="5"/>
      <c r="CP288" s="5"/>
      <c r="CQ288" s="5"/>
      <c r="CR288" s="5"/>
      <c r="CS288" s="5"/>
      <c r="CT288" s="5"/>
    </row>
    <row r="289" spans="1:98" s="3" customFormat="1" ht="12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5"/>
      <c r="CO289" s="5"/>
      <c r="CP289" s="5"/>
      <c r="CQ289" s="5"/>
      <c r="CR289" s="5"/>
      <c r="CS289" s="5"/>
      <c r="CT289" s="5"/>
    </row>
    <row r="290" spans="1:98" s="3" customFormat="1" ht="12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5"/>
      <c r="CO290" s="5"/>
      <c r="CP290" s="5"/>
      <c r="CQ290" s="5"/>
      <c r="CR290" s="5"/>
      <c r="CS290" s="5"/>
      <c r="CT290" s="5"/>
    </row>
    <row r="291" spans="1:98" s="3" customFormat="1" ht="12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5"/>
      <c r="CO291" s="5"/>
      <c r="CP291" s="5"/>
      <c r="CQ291" s="5"/>
      <c r="CR291" s="5"/>
      <c r="CS291" s="5"/>
      <c r="CT291" s="5"/>
    </row>
    <row r="292" spans="1:98" s="3" customFormat="1" ht="12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5"/>
      <c r="CO292" s="5"/>
      <c r="CP292" s="5"/>
      <c r="CQ292" s="5"/>
      <c r="CR292" s="5"/>
      <c r="CS292" s="5"/>
      <c r="CT292" s="5"/>
    </row>
    <row r="293" spans="1:98" s="3" customFormat="1" ht="12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5"/>
      <c r="CO293" s="5"/>
      <c r="CP293" s="5"/>
      <c r="CQ293" s="5"/>
      <c r="CR293" s="5"/>
      <c r="CS293" s="5"/>
      <c r="CT293" s="5"/>
    </row>
    <row r="294" spans="1:98" s="3" customFormat="1" ht="12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5"/>
      <c r="CO294" s="5"/>
      <c r="CP294" s="5"/>
      <c r="CQ294" s="5"/>
      <c r="CR294" s="5"/>
      <c r="CS294" s="5"/>
      <c r="CT294" s="5"/>
    </row>
    <row r="295" spans="1:98" s="3" customFormat="1" ht="12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5"/>
      <c r="CO295" s="5"/>
      <c r="CP295" s="5"/>
      <c r="CQ295" s="5"/>
      <c r="CR295" s="5"/>
      <c r="CS295" s="5"/>
      <c r="CT295" s="5"/>
    </row>
    <row r="296" spans="1:98" s="3" customFormat="1" ht="12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5"/>
      <c r="CO296" s="5"/>
      <c r="CP296" s="5"/>
      <c r="CQ296" s="5"/>
      <c r="CR296" s="5"/>
      <c r="CS296" s="5"/>
      <c r="CT296" s="5"/>
    </row>
    <row r="297" spans="1:98" s="3" customFormat="1" ht="12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5"/>
      <c r="CO297" s="5"/>
      <c r="CP297" s="5"/>
      <c r="CQ297" s="5"/>
      <c r="CR297" s="5"/>
      <c r="CS297" s="5"/>
      <c r="CT297" s="5"/>
    </row>
    <row r="298" spans="1:98" s="3" customFormat="1" ht="12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5"/>
      <c r="CO298" s="5"/>
      <c r="CP298" s="5"/>
      <c r="CQ298" s="5"/>
      <c r="CR298" s="5"/>
      <c r="CS298" s="5"/>
      <c r="CT298" s="5"/>
    </row>
    <row r="299" spans="1:98" s="3" customFormat="1" ht="12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5"/>
      <c r="CO299" s="5"/>
      <c r="CP299" s="5"/>
      <c r="CQ299" s="5"/>
      <c r="CR299" s="5"/>
      <c r="CS299" s="5"/>
      <c r="CT299" s="5"/>
    </row>
    <row r="300" spans="1:98" s="3" customFormat="1" ht="12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5"/>
      <c r="CO300" s="5"/>
      <c r="CP300" s="5"/>
      <c r="CQ300" s="5"/>
      <c r="CR300" s="5"/>
      <c r="CS300" s="5"/>
      <c r="CT300" s="5"/>
    </row>
    <row r="301" spans="1:98" s="3" customFormat="1" ht="12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5"/>
      <c r="CO301" s="5"/>
      <c r="CP301" s="5"/>
      <c r="CQ301" s="5"/>
      <c r="CR301" s="5"/>
      <c r="CS301" s="5"/>
      <c r="CT301" s="5"/>
    </row>
    <row r="302" spans="1:98" s="3" customFormat="1" ht="12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5"/>
      <c r="CO302" s="5"/>
      <c r="CP302" s="5"/>
      <c r="CQ302" s="5"/>
      <c r="CR302" s="5"/>
      <c r="CS302" s="5"/>
      <c r="CT302" s="5"/>
    </row>
    <row r="303" spans="1:98" s="3" customFormat="1" ht="12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5"/>
      <c r="CO303" s="5"/>
      <c r="CP303" s="5"/>
      <c r="CQ303" s="5"/>
      <c r="CR303" s="5"/>
      <c r="CS303" s="5"/>
      <c r="CT303" s="5"/>
    </row>
    <row r="304" spans="1:98" s="3" customFormat="1" ht="12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5"/>
      <c r="CO304" s="5"/>
      <c r="CP304" s="5"/>
      <c r="CQ304" s="5"/>
      <c r="CR304" s="5"/>
      <c r="CS304" s="5"/>
      <c r="CT304" s="5"/>
    </row>
    <row r="305" spans="1:98" s="3" customFormat="1" ht="12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5"/>
      <c r="CO305" s="5"/>
      <c r="CP305" s="5"/>
      <c r="CQ305" s="5"/>
      <c r="CR305" s="5"/>
      <c r="CS305" s="5"/>
      <c r="CT305" s="5"/>
    </row>
    <row r="306" spans="1:98" s="3" customFormat="1" ht="12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5"/>
      <c r="CO306" s="5"/>
      <c r="CP306" s="5"/>
      <c r="CQ306" s="5"/>
      <c r="CR306" s="5"/>
      <c r="CS306" s="5"/>
      <c r="CT306" s="5"/>
    </row>
    <row r="307" spans="1:98" s="3" customFormat="1" ht="12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5"/>
      <c r="CO307" s="5"/>
      <c r="CP307" s="5"/>
      <c r="CQ307" s="5"/>
      <c r="CR307" s="5"/>
      <c r="CS307" s="5"/>
      <c r="CT307" s="5"/>
    </row>
    <row r="308" spans="1:98" s="3" customFormat="1" ht="12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5"/>
      <c r="CO308" s="5"/>
      <c r="CP308" s="5"/>
      <c r="CQ308" s="5"/>
      <c r="CR308" s="5"/>
      <c r="CS308" s="5"/>
      <c r="CT308" s="5"/>
    </row>
    <row r="309" spans="1:98" s="3" customFormat="1" ht="12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5"/>
      <c r="CO309" s="5"/>
      <c r="CP309" s="5"/>
      <c r="CQ309" s="5"/>
      <c r="CR309" s="5"/>
      <c r="CS309" s="5"/>
      <c r="CT309" s="5"/>
    </row>
    <row r="310" spans="1:98" s="3" customFormat="1" ht="12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5"/>
      <c r="CO310" s="5"/>
      <c r="CP310" s="5"/>
      <c r="CQ310" s="5"/>
      <c r="CR310" s="5"/>
      <c r="CS310" s="5"/>
      <c r="CT310" s="5"/>
    </row>
    <row r="311" spans="1:98" s="3" customFormat="1" ht="12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5"/>
      <c r="CO311" s="5"/>
      <c r="CP311" s="5"/>
      <c r="CQ311" s="5"/>
      <c r="CR311" s="5"/>
      <c r="CS311" s="5"/>
      <c r="CT311" s="5"/>
    </row>
    <row r="312" spans="1:98" s="3" customFormat="1" ht="12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5"/>
      <c r="CO312" s="5"/>
      <c r="CP312" s="5"/>
      <c r="CQ312" s="5"/>
      <c r="CR312" s="5"/>
      <c r="CS312" s="5"/>
      <c r="CT312" s="5"/>
    </row>
    <row r="313" spans="1:98" s="3" customFormat="1" ht="12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5"/>
      <c r="CO313" s="5"/>
      <c r="CP313" s="5"/>
      <c r="CQ313" s="5"/>
      <c r="CR313" s="5"/>
      <c r="CS313" s="5"/>
      <c r="CT313" s="5"/>
    </row>
    <row r="314" spans="1:98" s="3" customFormat="1" ht="12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5"/>
      <c r="CO314" s="5"/>
      <c r="CP314" s="5"/>
      <c r="CQ314" s="5"/>
      <c r="CR314" s="5"/>
      <c r="CS314" s="5"/>
      <c r="CT314" s="5"/>
    </row>
    <row r="315" spans="1:98" s="3" customFormat="1" ht="12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5"/>
      <c r="CO315" s="5"/>
      <c r="CP315" s="5"/>
      <c r="CQ315" s="5"/>
      <c r="CR315" s="5"/>
      <c r="CS315" s="5"/>
      <c r="CT315" s="5"/>
    </row>
    <row r="316" spans="1:98" s="3" customFormat="1" ht="12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5"/>
      <c r="CO316" s="5"/>
      <c r="CP316" s="5"/>
      <c r="CQ316" s="5"/>
      <c r="CR316" s="5"/>
      <c r="CS316" s="5"/>
      <c r="CT316" s="5"/>
    </row>
    <row r="317" spans="1:98" s="3" customFormat="1" ht="12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5"/>
      <c r="CO317" s="5"/>
      <c r="CP317" s="5"/>
      <c r="CQ317" s="5"/>
      <c r="CR317" s="5"/>
      <c r="CS317" s="5"/>
      <c r="CT317" s="5"/>
    </row>
    <row r="318" spans="1:98" s="3" customFormat="1" ht="12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5"/>
      <c r="CO318" s="5"/>
      <c r="CP318" s="5"/>
      <c r="CQ318" s="5"/>
      <c r="CR318" s="5"/>
      <c r="CS318" s="5"/>
      <c r="CT318" s="5"/>
    </row>
    <row r="319" spans="1:98" s="3" customFormat="1" ht="12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5"/>
      <c r="CO319" s="5"/>
      <c r="CP319" s="5"/>
      <c r="CQ319" s="5"/>
      <c r="CR319" s="5"/>
      <c r="CS319" s="5"/>
      <c r="CT319" s="5"/>
    </row>
    <row r="320" spans="1:98" s="3" customFormat="1" ht="12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5"/>
      <c r="CO320" s="5"/>
      <c r="CP320" s="5"/>
      <c r="CQ320" s="5"/>
      <c r="CR320" s="5"/>
      <c r="CS320" s="5"/>
      <c r="CT320" s="5"/>
    </row>
    <row r="321" spans="1:98" s="3" customFormat="1" ht="12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5"/>
      <c r="CO321" s="5"/>
      <c r="CP321" s="5"/>
      <c r="CQ321" s="5"/>
      <c r="CR321" s="5"/>
      <c r="CS321" s="5"/>
      <c r="CT321" s="5"/>
    </row>
    <row r="322" spans="1:98" s="3" customFormat="1" ht="12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5"/>
      <c r="CO322" s="5"/>
      <c r="CP322" s="5"/>
      <c r="CQ322" s="5"/>
      <c r="CR322" s="5"/>
      <c r="CS322" s="5"/>
      <c r="CT322" s="5"/>
    </row>
    <row r="323" spans="1:98" s="3" customFormat="1" ht="12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5"/>
      <c r="CO323" s="5"/>
      <c r="CP323" s="5"/>
      <c r="CQ323" s="5"/>
      <c r="CR323" s="5"/>
      <c r="CS323" s="5"/>
      <c r="CT323" s="5"/>
    </row>
    <row r="324" spans="1:98" s="3" customFormat="1" ht="12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5"/>
      <c r="CO324" s="5"/>
      <c r="CP324" s="5"/>
      <c r="CQ324" s="5"/>
      <c r="CR324" s="5"/>
      <c r="CS324" s="5"/>
      <c r="CT324" s="5"/>
    </row>
    <row r="325" spans="1:98" s="3" customFormat="1" ht="12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5"/>
      <c r="CO325" s="5"/>
      <c r="CP325" s="5"/>
      <c r="CQ325" s="5"/>
      <c r="CR325" s="5"/>
      <c r="CS325" s="5"/>
      <c r="CT325" s="5"/>
    </row>
    <row r="326" spans="1:98" s="3" customFormat="1" ht="12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5"/>
      <c r="CO326" s="5"/>
      <c r="CP326" s="5"/>
      <c r="CQ326" s="5"/>
      <c r="CR326" s="5"/>
      <c r="CS326" s="5"/>
      <c r="CT326" s="5"/>
    </row>
    <row r="327" spans="1:98" s="3" customFormat="1" ht="12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5"/>
      <c r="CO327" s="5"/>
      <c r="CP327" s="5"/>
      <c r="CQ327" s="5"/>
      <c r="CR327" s="5"/>
      <c r="CS327" s="5"/>
      <c r="CT327" s="5"/>
    </row>
    <row r="328" spans="1:98" s="3" customFormat="1" ht="12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5"/>
      <c r="CO328" s="5"/>
      <c r="CP328" s="5"/>
      <c r="CQ328" s="5"/>
      <c r="CR328" s="5"/>
      <c r="CS328" s="5"/>
      <c r="CT328" s="5"/>
    </row>
    <row r="329" spans="1:98" s="3" customFormat="1" ht="12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5"/>
      <c r="CO329" s="5"/>
      <c r="CP329" s="5"/>
      <c r="CQ329" s="5"/>
      <c r="CR329" s="5"/>
      <c r="CS329" s="5"/>
      <c r="CT329" s="5"/>
    </row>
    <row r="330" spans="1:98" s="3" customFormat="1" ht="12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5"/>
      <c r="CO330" s="5"/>
      <c r="CP330" s="5"/>
      <c r="CQ330" s="5"/>
      <c r="CR330" s="5"/>
      <c r="CS330" s="5"/>
      <c r="CT330" s="5"/>
    </row>
    <row r="331" spans="1:98" s="3" customFormat="1" ht="12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5"/>
      <c r="CO331" s="5"/>
      <c r="CP331" s="5"/>
      <c r="CQ331" s="5"/>
      <c r="CR331" s="5"/>
      <c r="CS331" s="5"/>
      <c r="CT331" s="5"/>
    </row>
    <row r="332" spans="1:98" s="3" customFormat="1" ht="12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5"/>
      <c r="CO332" s="5"/>
      <c r="CP332" s="5"/>
      <c r="CQ332" s="5"/>
      <c r="CR332" s="5"/>
      <c r="CS332" s="5"/>
      <c r="CT332" s="5"/>
    </row>
    <row r="333" spans="1:123" s="3" customFormat="1" ht="12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5"/>
      <c r="CO333" s="5"/>
      <c r="CP333" s="5"/>
      <c r="CQ333" s="5"/>
      <c r="CR333" s="17"/>
      <c r="CS333" s="17"/>
      <c r="CT333" s="17"/>
      <c r="CU333" s="2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</row>
    <row r="334" spans="1:99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5"/>
      <c r="CO334" s="5"/>
      <c r="CP334" s="17"/>
      <c r="CQ334" s="17"/>
      <c r="CR334" s="17"/>
      <c r="CS334" s="17"/>
      <c r="CT334" s="17"/>
      <c r="CU334" s="2"/>
    </row>
    <row r="335" spans="1:99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5"/>
      <c r="CO335" s="5"/>
      <c r="CP335" s="17"/>
      <c r="CQ335" s="17"/>
      <c r="CR335" s="17"/>
      <c r="CS335" s="17"/>
      <c r="CT335" s="17"/>
      <c r="CU335" s="2"/>
    </row>
    <row r="336" spans="1:99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5"/>
      <c r="CO336" s="5"/>
      <c r="CP336" s="17"/>
      <c r="CQ336" s="17"/>
      <c r="CR336" s="17"/>
      <c r="CS336" s="17"/>
      <c r="CT336" s="17"/>
      <c r="CU336" s="2"/>
    </row>
    <row r="337" spans="1:99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5"/>
      <c r="CO337" s="5"/>
      <c r="CP337" s="17"/>
      <c r="CQ337" s="17"/>
      <c r="CR337" s="17"/>
      <c r="CS337" s="17"/>
      <c r="CT337" s="17"/>
      <c r="CU337" s="2"/>
    </row>
    <row r="338" spans="1:99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5"/>
      <c r="CO338" s="5"/>
      <c r="CP338" s="17"/>
      <c r="CQ338" s="17"/>
      <c r="CR338" s="17"/>
      <c r="CS338" s="17"/>
      <c r="CT338" s="17"/>
      <c r="CU338" s="2"/>
    </row>
    <row r="339" spans="1:99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5"/>
      <c r="CO339" s="5"/>
      <c r="CP339" s="17"/>
      <c r="CQ339" s="17"/>
      <c r="CR339" s="17"/>
      <c r="CS339" s="17"/>
      <c r="CT339" s="17"/>
      <c r="CU339" s="2"/>
    </row>
    <row r="340" spans="1:99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5"/>
      <c r="CO340" s="5"/>
      <c r="CP340" s="17"/>
      <c r="CQ340" s="17"/>
      <c r="CR340" s="17"/>
      <c r="CS340" s="17"/>
      <c r="CT340" s="17"/>
      <c r="CU340" s="2"/>
    </row>
    <row r="341" spans="1:99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10"/>
      <c r="CM341" s="10"/>
      <c r="CN341" s="17"/>
      <c r="CO341" s="17"/>
      <c r="CP341" s="17"/>
      <c r="CQ341" s="17"/>
      <c r="CR341" s="17"/>
      <c r="CS341" s="17"/>
      <c r="CT341" s="17"/>
      <c r="CU341" s="2"/>
    </row>
    <row r="342" spans="1:99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10"/>
      <c r="CM342" s="10"/>
      <c r="CN342" s="17"/>
      <c r="CO342" s="17"/>
      <c r="CP342" s="17"/>
      <c r="CQ342" s="17"/>
      <c r="CR342" s="17"/>
      <c r="CS342" s="17"/>
      <c r="CT342" s="17"/>
      <c r="CU342" s="2"/>
    </row>
    <row r="343" spans="1:95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10"/>
      <c r="CM343" s="10"/>
      <c r="CN343" s="17"/>
      <c r="CO343" s="17"/>
      <c r="CP343" s="17"/>
      <c r="CQ343" s="17"/>
    </row>
    <row r="344" spans="1:95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10"/>
      <c r="CM344" s="10"/>
      <c r="CN344" s="17"/>
      <c r="CO344" s="17"/>
      <c r="CP344" s="17"/>
      <c r="CQ344" s="17"/>
    </row>
    <row r="345" spans="1:95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10"/>
      <c r="CM345" s="10"/>
      <c r="CN345" s="17"/>
      <c r="CO345" s="17"/>
      <c r="CP345" s="17"/>
      <c r="CQ345" s="17"/>
    </row>
    <row r="346" spans="1:95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10"/>
      <c r="CM346" s="10"/>
      <c r="CN346" s="17"/>
      <c r="CO346" s="17"/>
      <c r="CP346" s="17"/>
      <c r="CQ346" s="17"/>
    </row>
    <row r="347" spans="1:95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10"/>
      <c r="CM347" s="10"/>
      <c r="CN347" s="17"/>
      <c r="CO347" s="17"/>
      <c r="CP347" s="17"/>
      <c r="CQ347" s="17"/>
    </row>
    <row r="348" spans="1:93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10"/>
      <c r="CM348" s="10"/>
      <c r="CN348" s="17"/>
      <c r="CO348" s="17"/>
    </row>
    <row r="349" spans="1:93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10"/>
      <c r="CM349" s="10"/>
      <c r="CN349" s="17"/>
      <c r="CO349" s="17"/>
    </row>
    <row r="350" spans="1:93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10"/>
      <c r="CM350" s="10"/>
      <c r="CN350" s="17"/>
      <c r="CO350" s="17"/>
    </row>
    <row r="351" spans="1:93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10"/>
      <c r="CM351" s="10"/>
      <c r="CN351" s="17"/>
      <c r="CO351" s="17"/>
    </row>
    <row r="352" spans="1:93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10"/>
      <c r="CM352" s="10"/>
      <c r="CN352" s="17"/>
      <c r="CO352" s="17"/>
    </row>
    <row r="353" spans="1:93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10"/>
      <c r="CM353" s="10"/>
      <c r="CN353" s="17"/>
      <c r="CO353" s="17"/>
    </row>
    <row r="354" spans="1:93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10"/>
      <c r="CM354" s="10"/>
      <c r="CN354" s="17"/>
      <c r="CO354" s="17"/>
    </row>
    <row r="355" spans="92:93" ht="15.75">
      <c r="CN355" s="18"/>
      <c r="CO355" s="18"/>
    </row>
  </sheetData>
  <sheetProtection/>
  <mergeCells count="580">
    <mergeCell ref="BJ13:BX13"/>
    <mergeCell ref="B18:AE18"/>
    <mergeCell ref="AF18:AO18"/>
    <mergeCell ref="AV18:BF18"/>
    <mergeCell ref="BJ18:BX18"/>
    <mergeCell ref="BJ149:BX149"/>
    <mergeCell ref="AF143:AO143"/>
    <mergeCell ref="BJ134:BX134"/>
    <mergeCell ref="AF142:AO142"/>
    <mergeCell ref="B142:AE142"/>
    <mergeCell ref="B135:AE135"/>
    <mergeCell ref="AV135:BF135"/>
    <mergeCell ref="AF134:AO134"/>
    <mergeCell ref="B22:AE22"/>
    <mergeCell ref="AF22:AU22"/>
    <mergeCell ref="AF62:AO62"/>
    <mergeCell ref="AF37:AO37"/>
    <mergeCell ref="AG34:AO34"/>
    <mergeCell ref="AV37:BF37"/>
    <mergeCell ref="A47:CO47"/>
    <mergeCell ref="AV22:BG22"/>
    <mergeCell ref="BJ22:CM22"/>
    <mergeCell ref="B150:AE150"/>
    <mergeCell ref="AF150:AO150"/>
    <mergeCell ref="AV150:BF150"/>
    <mergeCell ref="BJ150:BX150"/>
    <mergeCell ref="AV124:BF124"/>
    <mergeCell ref="B124:AE124"/>
    <mergeCell ref="AV128:BF128"/>
    <mergeCell ref="BJ147:BX147"/>
    <mergeCell ref="BJ128:BX128"/>
    <mergeCell ref="BJ127:BX127"/>
    <mergeCell ref="AV109:BG109"/>
    <mergeCell ref="BJ116:BX116"/>
    <mergeCell ref="BJ119:CM119"/>
    <mergeCell ref="BJ120:BX120"/>
    <mergeCell ref="BJ121:CM121"/>
    <mergeCell ref="AV120:BF120"/>
    <mergeCell ref="AV118:BG118"/>
    <mergeCell ref="AV111:BG111"/>
    <mergeCell ref="AV110:BG110"/>
    <mergeCell ref="AF121:AU121"/>
    <mergeCell ref="AF113:AU113"/>
    <mergeCell ref="AV112:BG112"/>
    <mergeCell ref="AV114:BG114"/>
    <mergeCell ref="AF112:AU112"/>
    <mergeCell ref="BJ131:BX131"/>
    <mergeCell ref="AF128:AO128"/>
    <mergeCell ref="AV116:BF116"/>
    <mergeCell ref="BJ41:BX41"/>
    <mergeCell ref="AV40:BF40"/>
    <mergeCell ref="BJ36:CM36"/>
    <mergeCell ref="BJ37:CA37"/>
    <mergeCell ref="BJ43:CM43"/>
    <mergeCell ref="AV39:BF39"/>
    <mergeCell ref="BJ54:CM54"/>
    <mergeCell ref="BJ42:BX42"/>
    <mergeCell ref="BJ48:CM48"/>
    <mergeCell ref="BJ52:CM52"/>
    <mergeCell ref="AV59:BG59"/>
    <mergeCell ref="AV60:BG60"/>
    <mergeCell ref="AV43:BG43"/>
    <mergeCell ref="BJ44:CM44"/>
    <mergeCell ref="BJ49:BX49"/>
    <mergeCell ref="AF56:AU56"/>
    <mergeCell ref="AF59:AU59"/>
    <mergeCell ref="AV55:BG55"/>
    <mergeCell ref="BJ55:CM55"/>
    <mergeCell ref="BJ60:CM60"/>
    <mergeCell ref="AV58:BG58"/>
    <mergeCell ref="BJ58:CM58"/>
    <mergeCell ref="BJ57:CM57"/>
    <mergeCell ref="B53:AE53"/>
    <mergeCell ref="AF31:AO31"/>
    <mergeCell ref="AV41:BF41"/>
    <mergeCell ref="AV34:BF34"/>
    <mergeCell ref="AF57:AU57"/>
    <mergeCell ref="AV42:BF42"/>
    <mergeCell ref="AV54:BG54"/>
    <mergeCell ref="AG39:AO39"/>
    <mergeCell ref="AF55:AU55"/>
    <mergeCell ref="AV35:BF35"/>
    <mergeCell ref="AV24:BG24"/>
    <mergeCell ref="B26:AE26"/>
    <mergeCell ref="B55:AE55"/>
    <mergeCell ref="B57:AE57"/>
    <mergeCell ref="B52:AE52"/>
    <mergeCell ref="AF52:AU52"/>
    <mergeCell ref="AV33:BF33"/>
    <mergeCell ref="B40:AE40"/>
    <mergeCell ref="B35:AE35"/>
    <mergeCell ref="AV49:BF49"/>
    <mergeCell ref="AF30:AO30"/>
    <mergeCell ref="AF27:AO27"/>
    <mergeCell ref="AV27:BF27"/>
    <mergeCell ref="B31:AE31"/>
    <mergeCell ref="AF28:AO28"/>
    <mergeCell ref="B30:AE30"/>
    <mergeCell ref="AV30:BF30"/>
    <mergeCell ref="BJ77:CM77"/>
    <mergeCell ref="AV44:BG44"/>
    <mergeCell ref="AF46:AU46"/>
    <mergeCell ref="AV46:BG46"/>
    <mergeCell ref="B43:AE43"/>
    <mergeCell ref="AF43:AU43"/>
    <mergeCell ref="BJ46:CM46"/>
    <mergeCell ref="BJ51:CM51"/>
    <mergeCell ref="B49:AE49"/>
    <mergeCell ref="B51:AE51"/>
    <mergeCell ref="AV6:BG6"/>
    <mergeCell ref="A25:CO25"/>
    <mergeCell ref="BJ28:BX28"/>
    <mergeCell ref="B28:AE28"/>
    <mergeCell ref="AF33:AO33"/>
    <mergeCell ref="AV28:BF28"/>
    <mergeCell ref="BJ30:BX30"/>
    <mergeCell ref="BJ33:BX33"/>
    <mergeCell ref="BJ31:BX31"/>
    <mergeCell ref="B24:AE24"/>
    <mergeCell ref="A1:CO1"/>
    <mergeCell ref="CO2:CO3"/>
    <mergeCell ref="BH2:BH3"/>
    <mergeCell ref="BJ34:BX34"/>
    <mergeCell ref="BJ53:BX53"/>
    <mergeCell ref="BJ56:CM56"/>
    <mergeCell ref="B6:AE6"/>
    <mergeCell ref="AV26:BF26"/>
    <mergeCell ref="BJ27:BX27"/>
    <mergeCell ref="BJ38:CM38"/>
    <mergeCell ref="AF66:AO66"/>
    <mergeCell ref="AV57:BG57"/>
    <mergeCell ref="B58:AE58"/>
    <mergeCell ref="AF58:AU58"/>
    <mergeCell ref="B78:AE78"/>
    <mergeCell ref="AF73:AO73"/>
    <mergeCell ref="B69:AE69"/>
    <mergeCell ref="AG153:AO153"/>
    <mergeCell ref="AV119:BG119"/>
    <mergeCell ref="AV121:BG121"/>
    <mergeCell ref="BJ82:CM82"/>
    <mergeCell ref="BJ74:CM74"/>
    <mergeCell ref="BJ70:CM70"/>
    <mergeCell ref="BJ75:CM75"/>
    <mergeCell ref="BJ107:CM107"/>
    <mergeCell ref="AV94:BF94"/>
    <mergeCell ref="AV113:BG113"/>
    <mergeCell ref="BJ64:CA64"/>
    <mergeCell ref="BJ67:CM67"/>
    <mergeCell ref="AV63:BG63"/>
    <mergeCell ref="BJ69:BX69"/>
    <mergeCell ref="AV70:BG70"/>
    <mergeCell ref="AV69:BF69"/>
    <mergeCell ref="BJ111:CM111"/>
    <mergeCell ref="BJ112:CM112"/>
    <mergeCell ref="BJ91:CM91"/>
    <mergeCell ref="BJ72:CM72"/>
    <mergeCell ref="BJ66:BX66"/>
    <mergeCell ref="AV72:BG72"/>
    <mergeCell ref="AV80:BF80"/>
    <mergeCell ref="AV93:BG93"/>
    <mergeCell ref="AV92:BG92"/>
    <mergeCell ref="BJ80:CM80"/>
    <mergeCell ref="BJ68:BX68"/>
    <mergeCell ref="BJ81:CM81"/>
    <mergeCell ref="AV88:BG88"/>
    <mergeCell ref="BJ79:CM79"/>
    <mergeCell ref="BJ76:CM76"/>
    <mergeCell ref="BJ117:CM117"/>
    <mergeCell ref="BJ99:CM99"/>
    <mergeCell ref="BJ115:BX115"/>
    <mergeCell ref="BJ90:CM90"/>
    <mergeCell ref="BJ98:CM98"/>
    <mergeCell ref="BJ85:CM85"/>
    <mergeCell ref="BJ88:CM88"/>
    <mergeCell ref="BJ89:CM89"/>
    <mergeCell ref="BJ87:CM87"/>
    <mergeCell ref="AV87:BG87"/>
    <mergeCell ref="BJ93:CM93"/>
    <mergeCell ref="BJ110:CM110"/>
    <mergeCell ref="BJ97:BX97"/>
    <mergeCell ref="BJ105:CM105"/>
    <mergeCell ref="BJ92:CM92"/>
    <mergeCell ref="BJ95:CM95"/>
    <mergeCell ref="BJ94:BX94"/>
    <mergeCell ref="BJ96:CM96"/>
    <mergeCell ref="BJ101:CM101"/>
    <mergeCell ref="BJ100:CM100"/>
    <mergeCell ref="BJ106:CM106"/>
    <mergeCell ref="BJ113:CM113"/>
    <mergeCell ref="BJ103:CM103"/>
    <mergeCell ref="BJ114:CM114"/>
    <mergeCell ref="BJ108:CM108"/>
    <mergeCell ref="BJ109:CM109"/>
    <mergeCell ref="AV82:BG82"/>
    <mergeCell ref="BJ102:CM102"/>
    <mergeCell ref="BJ84:BX84"/>
    <mergeCell ref="AV101:BG101"/>
    <mergeCell ref="BJ104:CM104"/>
    <mergeCell ref="AV97:BF97"/>
    <mergeCell ref="AV96:BG96"/>
    <mergeCell ref="AV102:BG102"/>
    <mergeCell ref="AV89:BG89"/>
    <mergeCell ref="BJ83:BX83"/>
    <mergeCell ref="AV103:BG103"/>
    <mergeCell ref="AV91:BG91"/>
    <mergeCell ref="AV95:BG95"/>
    <mergeCell ref="AV83:BF83"/>
    <mergeCell ref="BJ86:CM86"/>
    <mergeCell ref="AV98:BG98"/>
    <mergeCell ref="AV99:BG99"/>
    <mergeCell ref="AV100:BG100"/>
    <mergeCell ref="AF98:AU98"/>
    <mergeCell ref="AF103:AU103"/>
    <mergeCell ref="AF104:AU104"/>
    <mergeCell ref="AV104:BG104"/>
    <mergeCell ref="AF101:AU101"/>
    <mergeCell ref="B74:AE74"/>
    <mergeCell ref="AF78:AO78"/>
    <mergeCell ref="B76:AE76"/>
    <mergeCell ref="B77:AE77"/>
    <mergeCell ref="B72:AE72"/>
    <mergeCell ref="B73:AE73"/>
    <mergeCell ref="AF72:AU72"/>
    <mergeCell ref="B103:AE103"/>
    <mergeCell ref="B101:AE101"/>
    <mergeCell ref="B96:AE96"/>
    <mergeCell ref="AV84:BF84"/>
    <mergeCell ref="B81:AE81"/>
    <mergeCell ref="AF87:AU87"/>
    <mergeCell ref="B86:AE86"/>
    <mergeCell ref="AV85:BG85"/>
    <mergeCell ref="AF93:AU93"/>
    <mergeCell ref="B100:AE100"/>
    <mergeCell ref="B102:AE102"/>
    <mergeCell ref="AF97:AO97"/>
    <mergeCell ref="AF86:AU86"/>
    <mergeCell ref="AF96:AO96"/>
    <mergeCell ref="AF102:AO102"/>
    <mergeCell ref="AF91:AO91"/>
    <mergeCell ref="AF100:AU100"/>
    <mergeCell ref="AF105:AU105"/>
    <mergeCell ref="B104:AE104"/>
    <mergeCell ref="AF106:AU106"/>
    <mergeCell ref="AF107:AU107"/>
    <mergeCell ref="AV108:BG108"/>
    <mergeCell ref="B106:AE106"/>
    <mergeCell ref="B105:AE105"/>
    <mergeCell ref="AV105:BG105"/>
    <mergeCell ref="AF109:AU109"/>
    <mergeCell ref="B110:AE110"/>
    <mergeCell ref="B113:AE113"/>
    <mergeCell ref="AF111:AU111"/>
    <mergeCell ref="AF108:AU108"/>
    <mergeCell ref="B107:AE107"/>
    <mergeCell ref="AF110:AU110"/>
    <mergeCell ref="B121:AE121"/>
    <mergeCell ref="B120:AE120"/>
    <mergeCell ref="B119:AE119"/>
    <mergeCell ref="AF120:AO120"/>
    <mergeCell ref="AV106:BG106"/>
    <mergeCell ref="AV107:BG107"/>
    <mergeCell ref="B115:AE115"/>
    <mergeCell ref="B116:AE116"/>
    <mergeCell ref="B112:AE112"/>
    <mergeCell ref="B114:AE114"/>
    <mergeCell ref="B98:AE98"/>
    <mergeCell ref="AF116:AO116"/>
    <mergeCell ref="B111:AE111"/>
    <mergeCell ref="AF117:AU117"/>
    <mergeCell ref="AF115:AO115"/>
    <mergeCell ref="AF119:AU119"/>
    <mergeCell ref="B109:AE109"/>
    <mergeCell ref="B118:AE118"/>
    <mergeCell ref="B117:AE117"/>
    <mergeCell ref="B99:AE99"/>
    <mergeCell ref="AF89:AU89"/>
    <mergeCell ref="B83:AE83"/>
    <mergeCell ref="B92:AE92"/>
    <mergeCell ref="AF94:AO94"/>
    <mergeCell ref="AF99:AU99"/>
    <mergeCell ref="B95:AE95"/>
    <mergeCell ref="B97:AE97"/>
    <mergeCell ref="B94:AE94"/>
    <mergeCell ref="AF92:AO92"/>
    <mergeCell ref="B93:AE93"/>
    <mergeCell ref="B90:AE90"/>
    <mergeCell ref="B87:AE87"/>
    <mergeCell ref="BJ73:CM73"/>
    <mergeCell ref="AF83:AO83"/>
    <mergeCell ref="B85:AE85"/>
    <mergeCell ref="B91:AE91"/>
    <mergeCell ref="B89:AE89"/>
    <mergeCell ref="AF90:AO90"/>
    <mergeCell ref="B84:AE84"/>
    <mergeCell ref="AF88:AU88"/>
    <mergeCell ref="B82:AE82"/>
    <mergeCell ref="AF82:AU82"/>
    <mergeCell ref="AV66:BF66"/>
    <mergeCell ref="B71:CO71"/>
    <mergeCell ref="B88:AE88"/>
    <mergeCell ref="AF84:AO84"/>
    <mergeCell ref="AF80:AO80"/>
    <mergeCell ref="B80:AE80"/>
    <mergeCell ref="AF79:AO79"/>
    <mergeCell ref="B79:AE79"/>
    <mergeCell ref="AV81:BF81"/>
    <mergeCell ref="B75:AE75"/>
    <mergeCell ref="AV77:BG77"/>
    <mergeCell ref="AF54:AU54"/>
    <mergeCell ref="BJ61:CM61"/>
    <mergeCell ref="BJ63:CM63"/>
    <mergeCell ref="BJ65:CM65"/>
    <mergeCell ref="AV65:BG65"/>
    <mergeCell ref="AF81:AO81"/>
    <mergeCell ref="B70:AE70"/>
    <mergeCell ref="B64:AE64"/>
    <mergeCell ref="B68:AE68"/>
    <mergeCell ref="AV62:BF62"/>
    <mergeCell ref="AF64:AO64"/>
    <mergeCell ref="AF63:AU63"/>
    <mergeCell ref="B66:AE66"/>
    <mergeCell ref="B63:AE63"/>
    <mergeCell ref="B65:AE65"/>
    <mergeCell ref="B62:AE62"/>
    <mergeCell ref="B67:AE67"/>
    <mergeCell ref="B56:AE56"/>
    <mergeCell ref="AF51:AU51"/>
    <mergeCell ref="B41:AE41"/>
    <mergeCell ref="AF41:AO41"/>
    <mergeCell ref="B14:AE14"/>
    <mergeCell ref="B44:AE44"/>
    <mergeCell ref="B37:AE37"/>
    <mergeCell ref="B16:AE16"/>
    <mergeCell ref="A50:CO50"/>
    <mergeCell ref="B27:AE27"/>
    <mergeCell ref="AV61:BG61"/>
    <mergeCell ref="B54:AE54"/>
    <mergeCell ref="B15:AE15"/>
    <mergeCell ref="AV51:BG51"/>
    <mergeCell ref="AV53:BF53"/>
    <mergeCell ref="B59:AE59"/>
    <mergeCell ref="AF24:AU24"/>
    <mergeCell ref="A29:CO29"/>
    <mergeCell ref="B36:AE36"/>
    <mergeCell ref="AV31:BF31"/>
    <mergeCell ref="B48:AE48"/>
    <mergeCell ref="AF42:AO42"/>
    <mergeCell ref="B46:AE46"/>
    <mergeCell ref="AV56:BG56"/>
    <mergeCell ref="CN2:CN3"/>
    <mergeCell ref="BI2:BI3"/>
    <mergeCell ref="A4:CO4"/>
    <mergeCell ref="A2:A3"/>
    <mergeCell ref="AF5:AU5"/>
    <mergeCell ref="AF53:AO53"/>
    <mergeCell ref="BJ2:CM3"/>
    <mergeCell ref="B2:AE3"/>
    <mergeCell ref="AF2:AU3"/>
    <mergeCell ref="AV2:BG3"/>
    <mergeCell ref="B5:AE5"/>
    <mergeCell ref="AV38:BG38"/>
    <mergeCell ref="BJ26:BX26"/>
    <mergeCell ref="AV32:BF32"/>
    <mergeCell ref="AV36:BG36"/>
    <mergeCell ref="BJ35:BX35"/>
    <mergeCell ref="BJ5:CM5"/>
    <mergeCell ref="AV5:BG5"/>
    <mergeCell ref="AF7:AO7"/>
    <mergeCell ref="B7:AE7"/>
    <mergeCell ref="BJ10:CM10"/>
    <mergeCell ref="BJ7:CA7"/>
    <mergeCell ref="B8:AE8"/>
    <mergeCell ref="BJ8:CA8"/>
    <mergeCell ref="BJ6:CM6"/>
    <mergeCell ref="AF6:AU6"/>
    <mergeCell ref="AV11:BG11"/>
    <mergeCell ref="B10:AE10"/>
    <mergeCell ref="AV12:BF12"/>
    <mergeCell ref="B11:AE11"/>
    <mergeCell ref="B13:AE13"/>
    <mergeCell ref="AF13:AO13"/>
    <mergeCell ref="AV13:BF13"/>
    <mergeCell ref="AV10:BG10"/>
    <mergeCell ref="B61:AE61"/>
    <mergeCell ref="AV9:BG9"/>
    <mergeCell ref="AV48:BG48"/>
    <mergeCell ref="B38:AE38"/>
    <mergeCell ref="AF40:AO40"/>
    <mergeCell ref="AV15:BF15"/>
    <mergeCell ref="AG15:AO15"/>
    <mergeCell ref="B60:AE60"/>
    <mergeCell ref="B42:AE42"/>
    <mergeCell ref="B39:AE39"/>
    <mergeCell ref="BJ78:BX78"/>
    <mergeCell ref="BJ32:BX32"/>
    <mergeCell ref="AF76:AU76"/>
    <mergeCell ref="AV78:BF78"/>
    <mergeCell ref="AF75:AU75"/>
    <mergeCell ref="AV74:BG74"/>
    <mergeCell ref="AF74:AU74"/>
    <mergeCell ref="AF44:AU44"/>
    <mergeCell ref="AV76:BG76"/>
    <mergeCell ref="AF68:AO68"/>
    <mergeCell ref="AV75:BG75"/>
    <mergeCell ref="AF77:AU77"/>
    <mergeCell ref="AV64:BF64"/>
    <mergeCell ref="BJ59:CM59"/>
    <mergeCell ref="AV73:BF73"/>
    <mergeCell ref="AF60:AU60"/>
    <mergeCell ref="BJ62:CM62"/>
    <mergeCell ref="AF67:AU67"/>
    <mergeCell ref="AF70:AU70"/>
    <mergeCell ref="AV67:BG67"/>
    <mergeCell ref="AG69:AO69"/>
    <mergeCell ref="AF17:AO17"/>
    <mergeCell ref="BJ11:CM11"/>
    <mergeCell ref="AF11:AU11"/>
    <mergeCell ref="BJ21:CM21"/>
    <mergeCell ref="AV68:BF68"/>
    <mergeCell ref="AF65:AU65"/>
    <mergeCell ref="AF61:AU61"/>
    <mergeCell ref="AF38:AU38"/>
    <mergeCell ref="AF36:AU36"/>
    <mergeCell ref="B20:AE20"/>
    <mergeCell ref="AF10:AU10"/>
    <mergeCell ref="B33:AE33"/>
    <mergeCell ref="B12:AE12"/>
    <mergeCell ref="AF35:AO35"/>
    <mergeCell ref="B32:AE32"/>
    <mergeCell ref="AF32:AO32"/>
    <mergeCell ref="AG26:AO26"/>
    <mergeCell ref="B17:AE17"/>
    <mergeCell ref="B34:AE34"/>
    <mergeCell ref="BJ40:BX40"/>
    <mergeCell ref="BJ39:BX39"/>
    <mergeCell ref="AF19:AO19"/>
    <mergeCell ref="AV19:BF19"/>
    <mergeCell ref="AF16:AO16"/>
    <mergeCell ref="AV17:BF17"/>
    <mergeCell ref="BJ20:BX20"/>
    <mergeCell ref="BJ16:CA16"/>
    <mergeCell ref="AF20:AO20"/>
    <mergeCell ref="AF21:AU21"/>
    <mergeCell ref="AF12:AO12"/>
    <mergeCell ref="BJ12:BX12"/>
    <mergeCell ref="AV14:BG14"/>
    <mergeCell ref="AV7:BG7"/>
    <mergeCell ref="AF14:AU14"/>
    <mergeCell ref="AV16:BG16"/>
    <mergeCell ref="AF8:AO8"/>
    <mergeCell ref="AV8:BG8"/>
    <mergeCell ref="BJ14:CM14"/>
    <mergeCell ref="BJ9:CM9"/>
    <mergeCell ref="AV20:BF20"/>
    <mergeCell ref="B19:AE19"/>
    <mergeCell ref="BJ17:BX17"/>
    <mergeCell ref="B9:AE9"/>
    <mergeCell ref="BJ15:BX15"/>
    <mergeCell ref="B125:AE125"/>
    <mergeCell ref="AV79:BF79"/>
    <mergeCell ref="AV86:BG86"/>
    <mergeCell ref="BJ19:BX19"/>
    <mergeCell ref="AF9:AU9"/>
    <mergeCell ref="B127:AE127"/>
    <mergeCell ref="BJ124:BX124"/>
    <mergeCell ref="BJ123:CM123"/>
    <mergeCell ref="AF123:AU123"/>
    <mergeCell ref="AF124:AO124"/>
    <mergeCell ref="AV125:BF125"/>
    <mergeCell ref="B123:AE123"/>
    <mergeCell ref="AV123:BG123"/>
    <mergeCell ref="AF126:AO126"/>
    <mergeCell ref="AF95:AO95"/>
    <mergeCell ref="B108:AE108"/>
    <mergeCell ref="AF85:AU85"/>
    <mergeCell ref="AV90:BG90"/>
    <mergeCell ref="AV131:BF131"/>
    <mergeCell ref="B128:AE128"/>
    <mergeCell ref="AF125:AO125"/>
    <mergeCell ref="AV115:BF115"/>
    <mergeCell ref="B129:AE129"/>
    <mergeCell ref="AF129:AO129"/>
    <mergeCell ref="AV129:BF129"/>
    <mergeCell ref="AF127:AO127"/>
    <mergeCell ref="AV127:BF127"/>
    <mergeCell ref="BJ125:BX125"/>
    <mergeCell ref="BJ129:BX129"/>
    <mergeCell ref="AF114:AU114"/>
    <mergeCell ref="AV126:BF126"/>
    <mergeCell ref="BJ126:BX126"/>
    <mergeCell ref="AF118:AU118"/>
    <mergeCell ref="AV117:BG117"/>
    <mergeCell ref="BJ118:CM118"/>
    <mergeCell ref="B122:CO122"/>
    <mergeCell ref="BJ137:BX137"/>
    <mergeCell ref="AF139:AO139"/>
    <mergeCell ref="BJ133:BX133"/>
    <mergeCell ref="BJ136:BX136"/>
    <mergeCell ref="B138:AE138"/>
    <mergeCell ref="AV137:BF137"/>
    <mergeCell ref="B133:AE133"/>
    <mergeCell ref="B137:AE137"/>
    <mergeCell ref="AF135:AO135"/>
    <mergeCell ref="B126:AE126"/>
    <mergeCell ref="AF141:AO141"/>
    <mergeCell ref="AV141:BF141"/>
    <mergeCell ref="AF133:AO133"/>
    <mergeCell ref="AV133:BF133"/>
    <mergeCell ref="B140:AE140"/>
    <mergeCell ref="AF140:AO140"/>
    <mergeCell ref="B134:AE134"/>
    <mergeCell ref="B132:AE132"/>
    <mergeCell ref="B149:AE149"/>
    <mergeCell ref="AF149:AO149"/>
    <mergeCell ref="BJ138:BX138"/>
    <mergeCell ref="BJ139:BX139"/>
    <mergeCell ref="BJ143:BX143"/>
    <mergeCell ref="BJ145:BX145"/>
    <mergeCell ref="AV145:BF145"/>
    <mergeCell ref="B147:AE147"/>
    <mergeCell ref="AV139:BF139"/>
    <mergeCell ref="BJ140:BX140"/>
    <mergeCell ref="AV149:BF149"/>
    <mergeCell ref="AF137:AO137"/>
    <mergeCell ref="B139:AE139"/>
    <mergeCell ref="AF147:AO147"/>
    <mergeCell ref="AV132:BF132"/>
    <mergeCell ref="AF130:AO130"/>
    <mergeCell ref="AV130:BF130"/>
    <mergeCell ref="AF138:AO138"/>
    <mergeCell ref="AV138:BF138"/>
    <mergeCell ref="AF146:AO146"/>
    <mergeCell ref="BJ135:BX135"/>
    <mergeCell ref="AF132:AO132"/>
    <mergeCell ref="BJ132:BX132"/>
    <mergeCell ref="BJ130:BX130"/>
    <mergeCell ref="B136:AE136"/>
    <mergeCell ref="AF136:AO136"/>
    <mergeCell ref="AV136:BF136"/>
    <mergeCell ref="AV134:BF134"/>
    <mergeCell ref="B130:AE130"/>
    <mergeCell ref="B131:AE131"/>
    <mergeCell ref="AF131:AO131"/>
    <mergeCell ref="AV140:BF140"/>
    <mergeCell ref="AV143:BF143"/>
    <mergeCell ref="B145:AE145"/>
    <mergeCell ref="AF145:AO145"/>
    <mergeCell ref="BJ146:BX146"/>
    <mergeCell ref="BJ141:BX141"/>
    <mergeCell ref="AV142:BF142"/>
    <mergeCell ref="BJ142:BX142"/>
    <mergeCell ref="AV146:BF146"/>
    <mergeCell ref="B151:AE151"/>
    <mergeCell ref="AF151:AO151"/>
    <mergeCell ref="AV151:BF151"/>
    <mergeCell ref="BJ151:BX151"/>
    <mergeCell ref="AV147:BF147"/>
    <mergeCell ref="A45:CO45"/>
    <mergeCell ref="AF49:AO49"/>
    <mergeCell ref="AV144:BF144"/>
    <mergeCell ref="BJ144:BX144"/>
    <mergeCell ref="B143:AE143"/>
    <mergeCell ref="B148:AE148"/>
    <mergeCell ref="AF148:AO148"/>
    <mergeCell ref="AV148:BF148"/>
    <mergeCell ref="BJ148:BX148"/>
    <mergeCell ref="B141:AE141"/>
    <mergeCell ref="B146:AE146"/>
    <mergeCell ref="B144:AE144"/>
    <mergeCell ref="AF144:AO144"/>
    <mergeCell ref="CU61:CY61"/>
    <mergeCell ref="B21:AE21"/>
    <mergeCell ref="B23:AE23"/>
    <mergeCell ref="AF23:AU23"/>
    <mergeCell ref="AV23:BG23"/>
    <mergeCell ref="BJ23:CM23"/>
    <mergeCell ref="AV21:BG21"/>
    <mergeCell ref="AV52:BG52"/>
    <mergeCell ref="AF48:AU48"/>
    <mergeCell ref="BJ24:CM24"/>
  </mergeCells>
  <printOptions/>
  <pageMargins left="0.7874015748031497" right="0.1968503937007874" top="0.03937007874015748" bottom="0.11811023622047245" header="0.31496062992125984" footer="0.15748031496062992"/>
  <pageSetup fitToHeight="0" horizontalDpi="600" verticalDpi="600" orientation="landscape" paperSize="9" scale="70" r:id="rId1"/>
  <headerFooter alignWithMargins="0">
    <oddFooter>&amp;CСтраница &amp;P</oddFooter>
  </headerFooter>
  <colBreaks count="1" manualBreakCount="1">
    <brk id="93" max="2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2020-01-23T10:00:52Z</cp:lastPrinted>
  <dcterms:created xsi:type="dcterms:W3CDTF">2014-02-15T06:06:26Z</dcterms:created>
  <dcterms:modified xsi:type="dcterms:W3CDTF">2024-04-05T07:40:21Z</dcterms:modified>
  <cp:category/>
  <cp:version/>
  <cp:contentType/>
  <cp:contentStatus/>
</cp:coreProperties>
</file>